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740" tabRatio="653" activeTab="2"/>
  </bookViews>
  <sheets>
    <sheet name="Poules_M16_BMX" sheetId="5" r:id="rId1"/>
    <sheet name="Results_M16_BMX" sheetId="6" r:id="rId2"/>
    <sheet name="Finales_P16_BMX" sheetId="2" r:id="rId3"/>
    <sheet name="Results_BMX_P16" sheetId="3" r:id="rId4"/>
    <sheet name="Finales_PRO_BMX" sheetId="1" r:id="rId5"/>
    <sheet name="Results_BMX_PRO" sheetId="4" r:id="rId6"/>
  </sheets>
  <definedNames>
    <definedName name="_xlnm._FilterDatabase" localSheetId="3" hidden="1">Results_BMX_P16!$A$4:$J$4</definedName>
    <definedName name="_xlnm._FilterDatabase" localSheetId="1" hidden="1">Results_M16_BMX!$A$4:$J$4</definedName>
    <definedName name="_xlnm.Print_Titles" localSheetId="2">Finales_P16_BMX!$1:$1</definedName>
    <definedName name="_xlnm.Print_Titles" localSheetId="4">Finales_PRO_BMX!$1:$1</definedName>
    <definedName name="_xlnm.Print_Titles" localSheetId="0">Poules_M16_BMX!$1:$1</definedName>
    <definedName name="_xlnm.Print_Titles" localSheetId="3">Results_BMX_P16!$1:$1</definedName>
    <definedName name="_xlnm.Print_Titles" localSheetId="1">Results_M16_BMX!$1:$1</definedName>
    <definedName name="_xlnm.Print_Area" localSheetId="2">Finales_P16_BMX!$A$1:$J$36</definedName>
    <definedName name="_xlnm.Print_Area" localSheetId="4">Finales_PRO_BMX!$A$1:$J$16</definedName>
    <definedName name="_xlnm.Print_Area" localSheetId="0">Poules_M16_BMX!$A$1:$J$15</definedName>
    <definedName name="_xlnm.Print_Area" localSheetId="1">Results_M16_BMX!$A$1:$K$9</definedName>
  </definedNames>
  <calcPr calcId="145621"/>
</workbook>
</file>

<file path=xl/calcChain.xml><?xml version="1.0" encoding="utf-8"?>
<calcChain xmlns="http://schemas.openxmlformats.org/spreadsheetml/2006/main">
  <c r="J9" i="6" l="1"/>
  <c r="E9" i="6"/>
  <c r="J8" i="6"/>
  <c r="E8" i="6"/>
  <c r="J7" i="6"/>
  <c r="E7" i="6"/>
  <c r="J6" i="6"/>
  <c r="E6" i="6"/>
  <c r="J5" i="6"/>
  <c r="E5" i="6"/>
  <c r="J15" i="5"/>
  <c r="E15" i="5"/>
  <c r="J14" i="5"/>
  <c r="E14" i="5"/>
  <c r="J13" i="5"/>
  <c r="E13" i="5"/>
  <c r="J12" i="5"/>
  <c r="E12" i="5"/>
  <c r="J8" i="5"/>
  <c r="E8" i="5"/>
  <c r="J7" i="5"/>
  <c r="E7" i="5"/>
  <c r="J6" i="5"/>
  <c r="E6" i="5"/>
  <c r="J5" i="5"/>
  <c r="E5" i="5"/>
  <c r="J36" i="2"/>
  <c r="E36" i="2"/>
  <c r="J35" i="2"/>
  <c r="E35" i="2"/>
  <c r="J34" i="2"/>
  <c r="E34" i="2"/>
  <c r="J33" i="2"/>
  <c r="E33" i="2"/>
  <c r="J29" i="2"/>
  <c r="E29" i="2"/>
  <c r="J28" i="2"/>
  <c r="E28" i="2"/>
  <c r="J27" i="2"/>
  <c r="E27" i="2"/>
  <c r="J26" i="2"/>
  <c r="E26" i="2"/>
  <c r="J22" i="2"/>
  <c r="E22" i="2"/>
  <c r="J21" i="2"/>
  <c r="E21" i="2"/>
  <c r="J20" i="2"/>
  <c r="E20" i="2"/>
  <c r="J19" i="2"/>
  <c r="E19" i="2"/>
  <c r="J15" i="2"/>
  <c r="E15" i="2"/>
  <c r="J14" i="2"/>
  <c r="E14" i="2"/>
  <c r="J13" i="2"/>
  <c r="E13" i="2"/>
  <c r="J12" i="2"/>
  <c r="E12" i="2"/>
  <c r="J8" i="2"/>
  <c r="E8" i="2"/>
  <c r="J7" i="2"/>
  <c r="E7" i="2"/>
  <c r="J6" i="2"/>
  <c r="E6" i="2"/>
  <c r="J5" i="2"/>
  <c r="E5" i="2"/>
  <c r="J36" i="1"/>
  <c r="E36" i="1"/>
  <c r="J35" i="1"/>
  <c r="E35" i="1"/>
  <c r="J34" i="1"/>
  <c r="E34" i="1"/>
  <c r="J33" i="1"/>
  <c r="E33" i="1"/>
  <c r="J29" i="1"/>
  <c r="E29" i="1"/>
  <c r="J28" i="1"/>
  <c r="E28" i="1"/>
  <c r="J27" i="1"/>
  <c r="E27" i="1"/>
  <c r="J26" i="1"/>
  <c r="E26" i="1"/>
  <c r="J22" i="1"/>
  <c r="E22" i="1"/>
  <c r="J21" i="1"/>
  <c r="E21" i="1"/>
  <c r="J20" i="1"/>
  <c r="E20" i="1"/>
  <c r="J19" i="1"/>
  <c r="E19" i="1"/>
  <c r="J15" i="1"/>
  <c r="E15" i="1"/>
  <c r="J14" i="1"/>
  <c r="E14" i="1"/>
  <c r="J13" i="1"/>
  <c r="E13" i="1"/>
  <c r="J12" i="1"/>
  <c r="E12" i="1"/>
  <c r="J8" i="1"/>
  <c r="E8" i="1"/>
  <c r="J7" i="1"/>
  <c r="E7" i="1"/>
  <c r="J6" i="1"/>
  <c r="E6" i="1"/>
  <c r="J5" i="1"/>
  <c r="E5" i="1"/>
</calcChain>
</file>

<file path=xl/comments1.xml><?xml version="1.0" encoding="utf-8"?>
<comments xmlns="http://schemas.openxmlformats.org/spreadsheetml/2006/main">
  <authors>
    <author>Papa1</author>
  </authors>
  <commentList>
    <comment ref="E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E11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11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</commentList>
</comments>
</file>

<file path=xl/comments2.xml><?xml version="1.0" encoding="utf-8"?>
<comments xmlns="http://schemas.openxmlformats.org/spreadsheetml/2006/main">
  <authors>
    <author>Papa1</author>
  </authors>
  <commentList>
    <comment ref="D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I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</commentList>
</comments>
</file>

<file path=xl/comments3.xml><?xml version="1.0" encoding="utf-8"?>
<comments xmlns="http://schemas.openxmlformats.org/spreadsheetml/2006/main">
  <authors>
    <author>Papa1</author>
  </authors>
  <commentList>
    <comment ref="E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E11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11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E18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18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E25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25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E32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32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</commentList>
</comments>
</file>

<file path=xl/comments4.xml><?xml version="1.0" encoding="utf-8"?>
<comments xmlns="http://schemas.openxmlformats.org/spreadsheetml/2006/main">
  <authors>
    <author>Papa1</author>
  </authors>
  <commentList>
    <comment ref="D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I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</commentList>
</comments>
</file>

<file path=xl/comments5.xml><?xml version="1.0" encoding="utf-8"?>
<comments xmlns="http://schemas.openxmlformats.org/spreadsheetml/2006/main">
  <authors>
    <author>Papa1</author>
  </authors>
  <commentList>
    <comment ref="E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E11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11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E18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18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E25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25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E32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J32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</commentList>
</comments>
</file>

<file path=xl/comments6.xml><?xml version="1.0" encoding="utf-8"?>
<comments xmlns="http://schemas.openxmlformats.org/spreadsheetml/2006/main">
  <authors>
    <author>Papa1</author>
  </authors>
  <commentList>
    <comment ref="D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  <comment ref="I4" authorId="0">
      <text>
        <r>
          <rPr>
            <sz val="8"/>
            <color indexed="8"/>
            <rFont val="Tahoma"/>
            <family val="2"/>
          </rPr>
          <t xml:space="preserve">Ne pas effacer. Formule dans les cellules
</t>
        </r>
      </text>
    </comment>
  </commentList>
</comments>
</file>

<file path=xl/sharedStrings.xml><?xml version="1.0" encoding="utf-8"?>
<sst xmlns="http://schemas.openxmlformats.org/spreadsheetml/2006/main" count="291" uniqueCount="73">
  <si>
    <t>Finales BMX PRO</t>
  </si>
  <si>
    <t>POULE 1</t>
  </si>
  <si>
    <t>Nom</t>
  </si>
  <si>
    <t>Prénom</t>
  </si>
  <si>
    <t>Couleur</t>
  </si>
  <si>
    <t>Date de naissance</t>
  </si>
  <si>
    <t>Age</t>
  </si>
  <si>
    <t>Technique
/25</t>
  </si>
  <si>
    <t>Style/Créativité
 /25</t>
  </si>
  <si>
    <t>Amplitude
/25</t>
  </si>
  <si>
    <t>Prise de risques
/25</t>
  </si>
  <si>
    <t>Total
/100</t>
  </si>
  <si>
    <t>DUPONT</t>
  </si>
  <si>
    <t>Jéremy</t>
  </si>
  <si>
    <t>Bleu</t>
  </si>
  <si>
    <t>VARCHON</t>
  </si>
  <si>
    <t>Paul</t>
  </si>
  <si>
    <t>Rouge</t>
  </si>
  <si>
    <t>CRESSARD</t>
  </si>
  <si>
    <t>Benjamin</t>
  </si>
  <si>
    <t>Jaune</t>
  </si>
  <si>
    <t>REYNAUD</t>
  </si>
  <si>
    <t>Yvan</t>
  </si>
  <si>
    <t>Vert</t>
  </si>
  <si>
    <t>POULE 2</t>
  </si>
  <si>
    <t>LABBE</t>
  </si>
  <si>
    <t>Alexis</t>
  </si>
  <si>
    <t>PEAN</t>
  </si>
  <si>
    <t>Marco</t>
  </si>
  <si>
    <t>POULE 3</t>
  </si>
  <si>
    <t>POULE 4</t>
  </si>
  <si>
    <t>LEGALLAIS</t>
  </si>
  <si>
    <t>Malo</t>
  </si>
  <si>
    <t>POULE 5</t>
  </si>
  <si>
    <t>Finales BMX AMATEUR P16</t>
  </si>
  <si>
    <t>FEURTADO</t>
  </si>
  <si>
    <t>Mortimer</t>
  </si>
  <si>
    <t>POMMIER</t>
  </si>
  <si>
    <t>Tony</t>
  </si>
  <si>
    <t>BRIANT</t>
  </si>
  <si>
    <t>Remi</t>
  </si>
  <si>
    <t>SAUVAGE</t>
  </si>
  <si>
    <t>Jean-Baptiste</t>
  </si>
  <si>
    <t>MORRAN</t>
  </si>
  <si>
    <t>Thibault</t>
  </si>
  <si>
    <t>LEGOFF</t>
  </si>
  <si>
    <t>Antoine</t>
  </si>
  <si>
    <t>Résultats BMX AMATEUR</t>
  </si>
  <si>
    <t>Classement</t>
  </si>
  <si>
    <t>REMI</t>
  </si>
  <si>
    <t>LE GOFF</t>
  </si>
  <si>
    <t>ANTOINE</t>
  </si>
  <si>
    <t>THIBAULT</t>
  </si>
  <si>
    <t>TONY</t>
  </si>
  <si>
    <t>JEAN-BAPTISTE</t>
  </si>
  <si>
    <t>MORTIMER</t>
  </si>
  <si>
    <t>Résultats BMX PRO</t>
  </si>
  <si>
    <t>ALEXIS</t>
  </si>
  <si>
    <t>JEREMY</t>
  </si>
  <si>
    <t>BENJAMIN</t>
  </si>
  <si>
    <t>MARCO</t>
  </si>
  <si>
    <t>YVAN</t>
  </si>
  <si>
    <t>PAUL</t>
  </si>
  <si>
    <t>Poules BMX M16</t>
  </si>
  <si>
    <t>DELORD</t>
  </si>
  <si>
    <t>MOUTON</t>
  </si>
  <si>
    <t>Lenny</t>
  </si>
  <si>
    <t>Clément</t>
  </si>
  <si>
    <t>LANRIVAIN</t>
  </si>
  <si>
    <t>Thibaud</t>
  </si>
  <si>
    <t>HAMELIN</t>
  </si>
  <si>
    <t>Victor</t>
  </si>
  <si>
    <t>Résultats BMX MOINS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</si>
</sst>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8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1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4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K5" sqref="K5"/>
    </sheetView>
  </sheetViews>
  <sheetFormatPr baseColWidth="10" defaultRowHeight="15" x14ac:dyDescent="0.25"/>
  <cols>
    <col min="1" max="1" width="18.7109375" style="3" customWidth="1"/>
    <col min="2" max="5" width="11.42578125" style="3"/>
    <col min="6" max="11" width="18.7109375" style="3" customWidth="1"/>
    <col min="12" max="12" width="11.42578125" style="3"/>
    <col min="257" max="257" width="18.7109375" customWidth="1"/>
    <col min="262" max="267" width="18.7109375" customWidth="1"/>
    <col min="513" max="513" width="18.7109375" customWidth="1"/>
    <col min="518" max="523" width="18.7109375" customWidth="1"/>
    <col min="769" max="769" width="18.7109375" customWidth="1"/>
    <col min="774" max="779" width="18.7109375" customWidth="1"/>
    <col min="1025" max="1025" width="18.7109375" customWidth="1"/>
    <col min="1030" max="1035" width="18.7109375" customWidth="1"/>
    <col min="1281" max="1281" width="18.7109375" customWidth="1"/>
    <col min="1286" max="1291" width="18.7109375" customWidth="1"/>
    <col min="1537" max="1537" width="18.7109375" customWidth="1"/>
    <col min="1542" max="1547" width="18.7109375" customWidth="1"/>
    <col min="1793" max="1793" width="18.7109375" customWidth="1"/>
    <col min="1798" max="1803" width="18.7109375" customWidth="1"/>
    <col min="2049" max="2049" width="18.7109375" customWidth="1"/>
    <col min="2054" max="2059" width="18.7109375" customWidth="1"/>
    <col min="2305" max="2305" width="18.7109375" customWidth="1"/>
    <col min="2310" max="2315" width="18.7109375" customWidth="1"/>
    <col min="2561" max="2561" width="18.7109375" customWidth="1"/>
    <col min="2566" max="2571" width="18.7109375" customWidth="1"/>
    <col min="2817" max="2817" width="18.7109375" customWidth="1"/>
    <col min="2822" max="2827" width="18.7109375" customWidth="1"/>
    <col min="3073" max="3073" width="18.7109375" customWidth="1"/>
    <col min="3078" max="3083" width="18.7109375" customWidth="1"/>
    <col min="3329" max="3329" width="18.7109375" customWidth="1"/>
    <col min="3334" max="3339" width="18.7109375" customWidth="1"/>
    <col min="3585" max="3585" width="18.7109375" customWidth="1"/>
    <col min="3590" max="3595" width="18.7109375" customWidth="1"/>
    <col min="3841" max="3841" width="18.7109375" customWidth="1"/>
    <col min="3846" max="3851" width="18.7109375" customWidth="1"/>
    <col min="4097" max="4097" width="18.7109375" customWidth="1"/>
    <col min="4102" max="4107" width="18.7109375" customWidth="1"/>
    <col min="4353" max="4353" width="18.7109375" customWidth="1"/>
    <col min="4358" max="4363" width="18.7109375" customWidth="1"/>
    <col min="4609" max="4609" width="18.7109375" customWidth="1"/>
    <col min="4614" max="4619" width="18.7109375" customWidth="1"/>
    <col min="4865" max="4865" width="18.7109375" customWidth="1"/>
    <col min="4870" max="4875" width="18.7109375" customWidth="1"/>
    <col min="5121" max="5121" width="18.7109375" customWidth="1"/>
    <col min="5126" max="5131" width="18.7109375" customWidth="1"/>
    <col min="5377" max="5377" width="18.7109375" customWidth="1"/>
    <col min="5382" max="5387" width="18.7109375" customWidth="1"/>
    <col min="5633" max="5633" width="18.7109375" customWidth="1"/>
    <col min="5638" max="5643" width="18.7109375" customWidth="1"/>
    <col min="5889" max="5889" width="18.7109375" customWidth="1"/>
    <col min="5894" max="5899" width="18.7109375" customWidth="1"/>
    <col min="6145" max="6145" width="18.7109375" customWidth="1"/>
    <col min="6150" max="6155" width="18.7109375" customWidth="1"/>
    <col min="6401" max="6401" width="18.7109375" customWidth="1"/>
    <col min="6406" max="6411" width="18.7109375" customWidth="1"/>
    <col min="6657" max="6657" width="18.7109375" customWidth="1"/>
    <col min="6662" max="6667" width="18.7109375" customWidth="1"/>
    <col min="6913" max="6913" width="18.7109375" customWidth="1"/>
    <col min="6918" max="6923" width="18.7109375" customWidth="1"/>
    <col min="7169" max="7169" width="18.7109375" customWidth="1"/>
    <col min="7174" max="7179" width="18.7109375" customWidth="1"/>
    <col min="7425" max="7425" width="18.7109375" customWidth="1"/>
    <col min="7430" max="7435" width="18.7109375" customWidth="1"/>
    <col min="7681" max="7681" width="18.7109375" customWidth="1"/>
    <col min="7686" max="7691" width="18.7109375" customWidth="1"/>
    <col min="7937" max="7937" width="18.7109375" customWidth="1"/>
    <col min="7942" max="7947" width="18.7109375" customWidth="1"/>
    <col min="8193" max="8193" width="18.7109375" customWidth="1"/>
    <col min="8198" max="8203" width="18.7109375" customWidth="1"/>
    <col min="8449" max="8449" width="18.7109375" customWidth="1"/>
    <col min="8454" max="8459" width="18.7109375" customWidth="1"/>
    <col min="8705" max="8705" width="18.7109375" customWidth="1"/>
    <col min="8710" max="8715" width="18.7109375" customWidth="1"/>
    <col min="8961" max="8961" width="18.7109375" customWidth="1"/>
    <col min="8966" max="8971" width="18.7109375" customWidth="1"/>
    <col min="9217" max="9217" width="18.7109375" customWidth="1"/>
    <col min="9222" max="9227" width="18.7109375" customWidth="1"/>
    <col min="9473" max="9473" width="18.7109375" customWidth="1"/>
    <col min="9478" max="9483" width="18.7109375" customWidth="1"/>
    <col min="9729" max="9729" width="18.7109375" customWidth="1"/>
    <col min="9734" max="9739" width="18.7109375" customWidth="1"/>
    <col min="9985" max="9985" width="18.7109375" customWidth="1"/>
    <col min="9990" max="9995" width="18.7109375" customWidth="1"/>
    <col min="10241" max="10241" width="18.7109375" customWidth="1"/>
    <col min="10246" max="10251" width="18.7109375" customWidth="1"/>
    <col min="10497" max="10497" width="18.7109375" customWidth="1"/>
    <col min="10502" max="10507" width="18.7109375" customWidth="1"/>
    <col min="10753" max="10753" width="18.7109375" customWidth="1"/>
    <col min="10758" max="10763" width="18.7109375" customWidth="1"/>
    <col min="11009" max="11009" width="18.7109375" customWidth="1"/>
    <col min="11014" max="11019" width="18.7109375" customWidth="1"/>
    <col min="11265" max="11265" width="18.7109375" customWidth="1"/>
    <col min="11270" max="11275" width="18.7109375" customWidth="1"/>
    <col min="11521" max="11521" width="18.7109375" customWidth="1"/>
    <col min="11526" max="11531" width="18.7109375" customWidth="1"/>
    <col min="11777" max="11777" width="18.7109375" customWidth="1"/>
    <col min="11782" max="11787" width="18.7109375" customWidth="1"/>
    <col min="12033" max="12033" width="18.7109375" customWidth="1"/>
    <col min="12038" max="12043" width="18.7109375" customWidth="1"/>
    <col min="12289" max="12289" width="18.7109375" customWidth="1"/>
    <col min="12294" max="12299" width="18.7109375" customWidth="1"/>
    <col min="12545" max="12545" width="18.7109375" customWidth="1"/>
    <col min="12550" max="12555" width="18.7109375" customWidth="1"/>
    <col min="12801" max="12801" width="18.7109375" customWidth="1"/>
    <col min="12806" max="12811" width="18.7109375" customWidth="1"/>
    <col min="13057" max="13057" width="18.7109375" customWidth="1"/>
    <col min="13062" max="13067" width="18.7109375" customWidth="1"/>
    <col min="13313" max="13313" width="18.7109375" customWidth="1"/>
    <col min="13318" max="13323" width="18.7109375" customWidth="1"/>
    <col min="13569" max="13569" width="18.7109375" customWidth="1"/>
    <col min="13574" max="13579" width="18.7109375" customWidth="1"/>
    <col min="13825" max="13825" width="18.7109375" customWidth="1"/>
    <col min="13830" max="13835" width="18.7109375" customWidth="1"/>
    <col min="14081" max="14081" width="18.7109375" customWidth="1"/>
    <col min="14086" max="14091" width="18.7109375" customWidth="1"/>
    <col min="14337" max="14337" width="18.7109375" customWidth="1"/>
    <col min="14342" max="14347" width="18.7109375" customWidth="1"/>
    <col min="14593" max="14593" width="18.7109375" customWidth="1"/>
    <col min="14598" max="14603" width="18.7109375" customWidth="1"/>
    <col min="14849" max="14849" width="18.7109375" customWidth="1"/>
    <col min="14854" max="14859" width="18.7109375" customWidth="1"/>
    <col min="15105" max="15105" width="18.7109375" customWidth="1"/>
    <col min="15110" max="15115" width="18.7109375" customWidth="1"/>
    <col min="15361" max="15361" width="18.7109375" customWidth="1"/>
    <col min="15366" max="15371" width="18.7109375" customWidth="1"/>
    <col min="15617" max="15617" width="18.7109375" customWidth="1"/>
    <col min="15622" max="15627" width="18.7109375" customWidth="1"/>
    <col min="15873" max="15873" width="18.7109375" customWidth="1"/>
    <col min="15878" max="15883" width="18.7109375" customWidth="1"/>
    <col min="16129" max="16129" width="18.7109375" customWidth="1"/>
    <col min="16134" max="16139" width="18.7109375" customWidth="1"/>
  </cols>
  <sheetData>
    <row r="1" spans="1:11" ht="18.75" x14ac:dyDescent="0.25">
      <c r="A1" s="1" t="s">
        <v>63</v>
      </c>
      <c r="B1" s="1"/>
      <c r="C1" s="1"/>
      <c r="D1" s="1"/>
      <c r="E1" s="1"/>
      <c r="F1" s="1"/>
      <c r="G1" s="1"/>
      <c r="H1" s="1"/>
      <c r="I1" s="2">
        <v>12</v>
      </c>
      <c r="J1" s="2">
        <v>18</v>
      </c>
    </row>
    <row r="3" spans="1:11" ht="15.75" thickBot="1" x14ac:dyDescent="0.3">
      <c r="A3" s="4" t="s">
        <v>1</v>
      </c>
    </row>
    <row r="4" spans="1:11" ht="25.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1" x14ac:dyDescent="0.25">
      <c r="A5" s="8" t="s">
        <v>64</v>
      </c>
      <c r="B5" s="9" t="s">
        <v>16</v>
      </c>
      <c r="C5" s="10" t="s">
        <v>14</v>
      </c>
      <c r="D5" s="11">
        <v>40112</v>
      </c>
      <c r="E5" s="12">
        <f ca="1">IF(D5&lt;&gt;"",TODAY()-D5,"")</f>
        <v>2780</v>
      </c>
      <c r="F5" s="13">
        <v>13</v>
      </c>
      <c r="G5" s="13">
        <v>11</v>
      </c>
      <c r="H5" s="13">
        <v>8</v>
      </c>
      <c r="I5" s="13">
        <v>10</v>
      </c>
      <c r="J5" s="14">
        <f>IF(AND(F5&lt;&gt;"",G5&lt;&gt;"",H5&lt;&gt;"",I5&lt;&gt;""),SUM(F5:I5),"")</f>
        <v>42</v>
      </c>
      <c r="K5" s="3">
        <v>5</v>
      </c>
    </row>
    <row r="6" spans="1:11" x14ac:dyDescent="0.25">
      <c r="A6" s="8" t="s">
        <v>65</v>
      </c>
      <c r="B6" s="9" t="s">
        <v>66</v>
      </c>
      <c r="C6" s="13" t="s">
        <v>17</v>
      </c>
      <c r="D6" s="11">
        <v>37641</v>
      </c>
      <c r="E6" s="12">
        <f ca="1">IF(D6&lt;&gt;"",TODAY()-D6,"")</f>
        <v>5251</v>
      </c>
      <c r="F6" s="13">
        <v>18</v>
      </c>
      <c r="G6" s="13">
        <v>16</v>
      </c>
      <c r="H6" s="13">
        <v>16</v>
      </c>
      <c r="I6" s="13">
        <v>17</v>
      </c>
      <c r="J6" s="14">
        <f>IF(AND(F6&lt;&gt;"",G6&lt;&gt;"",H6&lt;&gt;"",I6&lt;&gt;""),SUM(F6:I6),"")</f>
        <v>67</v>
      </c>
      <c r="K6" s="3">
        <v>2</v>
      </c>
    </row>
    <row r="7" spans="1:11" x14ac:dyDescent="0.25">
      <c r="A7" s="8" t="s">
        <v>64</v>
      </c>
      <c r="B7" s="9" t="s">
        <v>67</v>
      </c>
      <c r="C7" s="13" t="s">
        <v>20</v>
      </c>
      <c r="D7" s="11">
        <v>38763</v>
      </c>
      <c r="E7" s="12">
        <f ca="1">IF(D7&lt;&gt;"",TODAY()-D7,"")</f>
        <v>4129</v>
      </c>
      <c r="F7" s="13">
        <v>15</v>
      </c>
      <c r="G7" s="13">
        <v>13</v>
      </c>
      <c r="H7" s="13">
        <v>14</v>
      </c>
      <c r="I7" s="13">
        <v>18</v>
      </c>
      <c r="J7" s="14">
        <f>IF(AND(F7&lt;&gt;"",G7&lt;&gt;"",H7&lt;&gt;"",I7&lt;&gt;""),SUM(F7:I7),"")</f>
        <v>60</v>
      </c>
      <c r="K7" s="3">
        <v>3</v>
      </c>
    </row>
    <row r="8" spans="1:11" ht="15.75" thickBot="1" x14ac:dyDescent="0.3">
      <c r="A8" s="16" t="s">
        <v>68</v>
      </c>
      <c r="B8" s="17" t="s">
        <v>69</v>
      </c>
      <c r="C8" s="18" t="s">
        <v>23</v>
      </c>
      <c r="D8" s="19">
        <v>39827</v>
      </c>
      <c r="E8" s="20">
        <f ca="1">IF(D8&lt;&gt;"",TODAY()-D8,"")</f>
        <v>3065</v>
      </c>
      <c r="F8" s="18">
        <v>14</v>
      </c>
      <c r="G8" s="18">
        <v>14</v>
      </c>
      <c r="H8" s="18">
        <v>12</v>
      </c>
      <c r="I8" s="18">
        <v>18</v>
      </c>
      <c r="J8" s="21">
        <f>IF(AND(F8&lt;&gt;"",G8&lt;&gt;"",H8&lt;&gt;"",I8&lt;&gt;""),SUM(F8:I8),"")</f>
        <v>58</v>
      </c>
      <c r="K8" s="46">
        <v>4</v>
      </c>
    </row>
    <row r="10" spans="1:11" ht="15.75" thickBot="1" x14ac:dyDescent="0.3">
      <c r="A10" s="4" t="s">
        <v>24</v>
      </c>
    </row>
    <row r="11" spans="1:11" ht="25.5" x14ac:dyDescent="0.25">
      <c r="A11" s="5" t="s">
        <v>2</v>
      </c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 t="s">
        <v>9</v>
      </c>
      <c r="I11" s="6" t="s">
        <v>10</v>
      </c>
      <c r="J11" s="7" t="s">
        <v>11</v>
      </c>
    </row>
    <row r="12" spans="1:11" x14ac:dyDescent="0.25">
      <c r="A12" s="8" t="s">
        <v>70</v>
      </c>
      <c r="B12" s="9" t="s">
        <v>71</v>
      </c>
      <c r="C12" s="10" t="s">
        <v>14</v>
      </c>
      <c r="D12" s="11">
        <v>37547</v>
      </c>
      <c r="E12" s="12">
        <f ca="1">IF(D12&lt;&gt;"",TODAY()-D12,"")</f>
        <v>5345</v>
      </c>
      <c r="F12" s="13">
        <v>20</v>
      </c>
      <c r="G12" s="13">
        <v>19</v>
      </c>
      <c r="H12" s="13">
        <v>18</v>
      </c>
      <c r="I12" s="13">
        <v>18</v>
      </c>
      <c r="J12" s="14">
        <f>IF(AND(F12&lt;&gt;"",G12&lt;&gt;"",H12&lt;&gt;"",I12&lt;&gt;""),SUM(F12:I12),"")</f>
        <v>75</v>
      </c>
      <c r="K12" s="3">
        <v>1</v>
      </c>
    </row>
    <row r="13" spans="1:11" x14ac:dyDescent="0.25">
      <c r="A13" s="8"/>
      <c r="B13" s="9"/>
      <c r="C13" s="13" t="s">
        <v>17</v>
      </c>
      <c r="D13" s="11"/>
      <c r="E13" s="12" t="str">
        <f ca="1">IF(D13&lt;&gt;"",TODAY()-D13,"")</f>
        <v/>
      </c>
      <c r="F13" s="13"/>
      <c r="G13" s="13"/>
      <c r="H13" s="13"/>
      <c r="I13" s="13"/>
      <c r="J13" s="14" t="str">
        <f>IF(AND(F13&lt;&gt;"",G13&lt;&gt;"",H13&lt;&gt;"",I13&lt;&gt;""),SUM(F13:I13),"")</f>
        <v/>
      </c>
    </row>
    <row r="14" spans="1:11" x14ac:dyDescent="0.25">
      <c r="A14" s="8"/>
      <c r="B14" s="9"/>
      <c r="C14" s="13" t="s">
        <v>20</v>
      </c>
      <c r="D14" s="11"/>
      <c r="E14" s="12" t="str">
        <f ca="1">IF(D14&lt;&gt;"",TODAY()-D14,"")</f>
        <v/>
      </c>
      <c r="F14" s="13"/>
      <c r="G14" s="13"/>
      <c r="H14" s="13"/>
      <c r="I14" s="13"/>
      <c r="J14" s="14" t="str">
        <f>IF(AND(F14&lt;&gt;"",G14&lt;&gt;"",H14&lt;&gt;"",I14&lt;&gt;""),SUM(F14:I14),"")</f>
        <v/>
      </c>
    </row>
    <row r="15" spans="1:11" ht="15.75" thickBot="1" x14ac:dyDescent="0.3">
      <c r="A15" s="16"/>
      <c r="B15" s="17"/>
      <c r="C15" s="18" t="s">
        <v>23</v>
      </c>
      <c r="D15" s="19"/>
      <c r="E15" s="20" t="str">
        <f ca="1">IF(D15&lt;&gt;"",TODAY()-D15,"")</f>
        <v/>
      </c>
      <c r="F15" s="18"/>
      <c r="G15" s="18"/>
      <c r="H15" s="18"/>
      <c r="I15" s="18"/>
      <c r="J15" s="21" t="str">
        <f>IF(AND(F15&lt;&gt;"",G15&lt;&gt;"",H15&lt;&gt;"",I15&lt;&gt;""),SUM(F15:I15),"")</f>
        <v/>
      </c>
    </row>
  </sheetData>
  <dataValidations count="1">
    <dataValidation type="whole" operator="lessThanOrEqual" allowBlank="1" showInputMessage="1" showErrorMessage="1" sqref="F5:I8 JB5:JE8 SX5:TA8 ACT5:ACW8 AMP5:AMS8 AWL5:AWO8 BGH5:BGK8 BQD5:BQG8 BZZ5:CAC8 CJV5:CJY8 CTR5:CTU8 DDN5:DDQ8 DNJ5:DNM8 DXF5:DXI8 EHB5:EHE8 EQX5:ERA8 FAT5:FAW8 FKP5:FKS8 FUL5:FUO8 GEH5:GEK8 GOD5:GOG8 GXZ5:GYC8 HHV5:HHY8 HRR5:HRU8 IBN5:IBQ8 ILJ5:ILM8 IVF5:IVI8 JFB5:JFE8 JOX5:JPA8 JYT5:JYW8 KIP5:KIS8 KSL5:KSO8 LCH5:LCK8 LMD5:LMG8 LVZ5:LWC8 MFV5:MFY8 MPR5:MPU8 MZN5:MZQ8 NJJ5:NJM8 NTF5:NTI8 ODB5:ODE8 OMX5:ONA8 OWT5:OWW8 PGP5:PGS8 PQL5:PQO8 QAH5:QAK8 QKD5:QKG8 QTZ5:QUC8 RDV5:RDY8 RNR5:RNU8 RXN5:RXQ8 SHJ5:SHM8 SRF5:SRI8 TBB5:TBE8 TKX5:TLA8 TUT5:TUW8 UEP5:UES8 UOL5:UOO8 UYH5:UYK8 VID5:VIG8 VRZ5:VSC8 WBV5:WBY8 WLR5:WLU8 WVN5:WVQ8 F65541:I65544 JB65541:JE65544 SX65541:TA65544 ACT65541:ACW65544 AMP65541:AMS65544 AWL65541:AWO65544 BGH65541:BGK65544 BQD65541:BQG65544 BZZ65541:CAC65544 CJV65541:CJY65544 CTR65541:CTU65544 DDN65541:DDQ65544 DNJ65541:DNM65544 DXF65541:DXI65544 EHB65541:EHE65544 EQX65541:ERA65544 FAT65541:FAW65544 FKP65541:FKS65544 FUL65541:FUO65544 GEH65541:GEK65544 GOD65541:GOG65544 GXZ65541:GYC65544 HHV65541:HHY65544 HRR65541:HRU65544 IBN65541:IBQ65544 ILJ65541:ILM65544 IVF65541:IVI65544 JFB65541:JFE65544 JOX65541:JPA65544 JYT65541:JYW65544 KIP65541:KIS65544 KSL65541:KSO65544 LCH65541:LCK65544 LMD65541:LMG65544 LVZ65541:LWC65544 MFV65541:MFY65544 MPR65541:MPU65544 MZN65541:MZQ65544 NJJ65541:NJM65544 NTF65541:NTI65544 ODB65541:ODE65544 OMX65541:ONA65544 OWT65541:OWW65544 PGP65541:PGS65544 PQL65541:PQO65544 QAH65541:QAK65544 QKD65541:QKG65544 QTZ65541:QUC65544 RDV65541:RDY65544 RNR65541:RNU65544 RXN65541:RXQ65544 SHJ65541:SHM65544 SRF65541:SRI65544 TBB65541:TBE65544 TKX65541:TLA65544 TUT65541:TUW65544 UEP65541:UES65544 UOL65541:UOO65544 UYH65541:UYK65544 VID65541:VIG65544 VRZ65541:VSC65544 WBV65541:WBY65544 WLR65541:WLU65544 WVN65541:WVQ65544 F131077:I131080 JB131077:JE131080 SX131077:TA131080 ACT131077:ACW131080 AMP131077:AMS131080 AWL131077:AWO131080 BGH131077:BGK131080 BQD131077:BQG131080 BZZ131077:CAC131080 CJV131077:CJY131080 CTR131077:CTU131080 DDN131077:DDQ131080 DNJ131077:DNM131080 DXF131077:DXI131080 EHB131077:EHE131080 EQX131077:ERA131080 FAT131077:FAW131080 FKP131077:FKS131080 FUL131077:FUO131080 GEH131077:GEK131080 GOD131077:GOG131080 GXZ131077:GYC131080 HHV131077:HHY131080 HRR131077:HRU131080 IBN131077:IBQ131080 ILJ131077:ILM131080 IVF131077:IVI131080 JFB131077:JFE131080 JOX131077:JPA131080 JYT131077:JYW131080 KIP131077:KIS131080 KSL131077:KSO131080 LCH131077:LCK131080 LMD131077:LMG131080 LVZ131077:LWC131080 MFV131077:MFY131080 MPR131077:MPU131080 MZN131077:MZQ131080 NJJ131077:NJM131080 NTF131077:NTI131080 ODB131077:ODE131080 OMX131077:ONA131080 OWT131077:OWW131080 PGP131077:PGS131080 PQL131077:PQO131080 QAH131077:QAK131080 QKD131077:QKG131080 QTZ131077:QUC131080 RDV131077:RDY131080 RNR131077:RNU131080 RXN131077:RXQ131080 SHJ131077:SHM131080 SRF131077:SRI131080 TBB131077:TBE131080 TKX131077:TLA131080 TUT131077:TUW131080 UEP131077:UES131080 UOL131077:UOO131080 UYH131077:UYK131080 VID131077:VIG131080 VRZ131077:VSC131080 WBV131077:WBY131080 WLR131077:WLU131080 WVN131077:WVQ131080 F196613:I196616 JB196613:JE196616 SX196613:TA196616 ACT196613:ACW196616 AMP196613:AMS196616 AWL196613:AWO196616 BGH196613:BGK196616 BQD196613:BQG196616 BZZ196613:CAC196616 CJV196613:CJY196616 CTR196613:CTU196616 DDN196613:DDQ196616 DNJ196613:DNM196616 DXF196613:DXI196616 EHB196613:EHE196616 EQX196613:ERA196616 FAT196613:FAW196616 FKP196613:FKS196616 FUL196613:FUO196616 GEH196613:GEK196616 GOD196613:GOG196616 GXZ196613:GYC196616 HHV196613:HHY196616 HRR196613:HRU196616 IBN196613:IBQ196616 ILJ196613:ILM196616 IVF196613:IVI196616 JFB196613:JFE196616 JOX196613:JPA196616 JYT196613:JYW196616 KIP196613:KIS196616 KSL196613:KSO196616 LCH196613:LCK196616 LMD196613:LMG196616 LVZ196613:LWC196616 MFV196613:MFY196616 MPR196613:MPU196616 MZN196613:MZQ196616 NJJ196613:NJM196616 NTF196613:NTI196616 ODB196613:ODE196616 OMX196613:ONA196616 OWT196613:OWW196616 PGP196613:PGS196616 PQL196613:PQO196616 QAH196613:QAK196616 QKD196613:QKG196616 QTZ196613:QUC196616 RDV196613:RDY196616 RNR196613:RNU196616 RXN196613:RXQ196616 SHJ196613:SHM196616 SRF196613:SRI196616 TBB196613:TBE196616 TKX196613:TLA196616 TUT196613:TUW196616 UEP196613:UES196616 UOL196613:UOO196616 UYH196613:UYK196616 VID196613:VIG196616 VRZ196613:VSC196616 WBV196613:WBY196616 WLR196613:WLU196616 WVN196613:WVQ196616 F262149:I262152 JB262149:JE262152 SX262149:TA262152 ACT262149:ACW262152 AMP262149:AMS262152 AWL262149:AWO262152 BGH262149:BGK262152 BQD262149:BQG262152 BZZ262149:CAC262152 CJV262149:CJY262152 CTR262149:CTU262152 DDN262149:DDQ262152 DNJ262149:DNM262152 DXF262149:DXI262152 EHB262149:EHE262152 EQX262149:ERA262152 FAT262149:FAW262152 FKP262149:FKS262152 FUL262149:FUO262152 GEH262149:GEK262152 GOD262149:GOG262152 GXZ262149:GYC262152 HHV262149:HHY262152 HRR262149:HRU262152 IBN262149:IBQ262152 ILJ262149:ILM262152 IVF262149:IVI262152 JFB262149:JFE262152 JOX262149:JPA262152 JYT262149:JYW262152 KIP262149:KIS262152 KSL262149:KSO262152 LCH262149:LCK262152 LMD262149:LMG262152 LVZ262149:LWC262152 MFV262149:MFY262152 MPR262149:MPU262152 MZN262149:MZQ262152 NJJ262149:NJM262152 NTF262149:NTI262152 ODB262149:ODE262152 OMX262149:ONA262152 OWT262149:OWW262152 PGP262149:PGS262152 PQL262149:PQO262152 QAH262149:QAK262152 QKD262149:QKG262152 QTZ262149:QUC262152 RDV262149:RDY262152 RNR262149:RNU262152 RXN262149:RXQ262152 SHJ262149:SHM262152 SRF262149:SRI262152 TBB262149:TBE262152 TKX262149:TLA262152 TUT262149:TUW262152 UEP262149:UES262152 UOL262149:UOO262152 UYH262149:UYK262152 VID262149:VIG262152 VRZ262149:VSC262152 WBV262149:WBY262152 WLR262149:WLU262152 WVN262149:WVQ262152 F327685:I327688 JB327685:JE327688 SX327685:TA327688 ACT327685:ACW327688 AMP327685:AMS327688 AWL327685:AWO327688 BGH327685:BGK327688 BQD327685:BQG327688 BZZ327685:CAC327688 CJV327685:CJY327688 CTR327685:CTU327688 DDN327685:DDQ327688 DNJ327685:DNM327688 DXF327685:DXI327688 EHB327685:EHE327688 EQX327685:ERA327688 FAT327685:FAW327688 FKP327685:FKS327688 FUL327685:FUO327688 GEH327685:GEK327688 GOD327685:GOG327688 GXZ327685:GYC327688 HHV327685:HHY327688 HRR327685:HRU327688 IBN327685:IBQ327688 ILJ327685:ILM327688 IVF327685:IVI327688 JFB327685:JFE327688 JOX327685:JPA327688 JYT327685:JYW327688 KIP327685:KIS327688 KSL327685:KSO327688 LCH327685:LCK327688 LMD327685:LMG327688 LVZ327685:LWC327688 MFV327685:MFY327688 MPR327685:MPU327688 MZN327685:MZQ327688 NJJ327685:NJM327688 NTF327685:NTI327688 ODB327685:ODE327688 OMX327685:ONA327688 OWT327685:OWW327688 PGP327685:PGS327688 PQL327685:PQO327688 QAH327685:QAK327688 QKD327685:QKG327688 QTZ327685:QUC327688 RDV327685:RDY327688 RNR327685:RNU327688 RXN327685:RXQ327688 SHJ327685:SHM327688 SRF327685:SRI327688 TBB327685:TBE327688 TKX327685:TLA327688 TUT327685:TUW327688 UEP327685:UES327688 UOL327685:UOO327688 UYH327685:UYK327688 VID327685:VIG327688 VRZ327685:VSC327688 WBV327685:WBY327688 WLR327685:WLU327688 WVN327685:WVQ327688 F393221:I393224 JB393221:JE393224 SX393221:TA393224 ACT393221:ACW393224 AMP393221:AMS393224 AWL393221:AWO393224 BGH393221:BGK393224 BQD393221:BQG393224 BZZ393221:CAC393224 CJV393221:CJY393224 CTR393221:CTU393224 DDN393221:DDQ393224 DNJ393221:DNM393224 DXF393221:DXI393224 EHB393221:EHE393224 EQX393221:ERA393224 FAT393221:FAW393224 FKP393221:FKS393224 FUL393221:FUO393224 GEH393221:GEK393224 GOD393221:GOG393224 GXZ393221:GYC393224 HHV393221:HHY393224 HRR393221:HRU393224 IBN393221:IBQ393224 ILJ393221:ILM393224 IVF393221:IVI393224 JFB393221:JFE393224 JOX393221:JPA393224 JYT393221:JYW393224 KIP393221:KIS393224 KSL393221:KSO393224 LCH393221:LCK393224 LMD393221:LMG393224 LVZ393221:LWC393224 MFV393221:MFY393224 MPR393221:MPU393224 MZN393221:MZQ393224 NJJ393221:NJM393224 NTF393221:NTI393224 ODB393221:ODE393224 OMX393221:ONA393224 OWT393221:OWW393224 PGP393221:PGS393224 PQL393221:PQO393224 QAH393221:QAK393224 QKD393221:QKG393224 QTZ393221:QUC393224 RDV393221:RDY393224 RNR393221:RNU393224 RXN393221:RXQ393224 SHJ393221:SHM393224 SRF393221:SRI393224 TBB393221:TBE393224 TKX393221:TLA393224 TUT393221:TUW393224 UEP393221:UES393224 UOL393221:UOO393224 UYH393221:UYK393224 VID393221:VIG393224 VRZ393221:VSC393224 WBV393221:WBY393224 WLR393221:WLU393224 WVN393221:WVQ393224 F458757:I458760 JB458757:JE458760 SX458757:TA458760 ACT458757:ACW458760 AMP458757:AMS458760 AWL458757:AWO458760 BGH458757:BGK458760 BQD458757:BQG458760 BZZ458757:CAC458760 CJV458757:CJY458760 CTR458757:CTU458760 DDN458757:DDQ458760 DNJ458757:DNM458760 DXF458757:DXI458760 EHB458757:EHE458760 EQX458757:ERA458760 FAT458757:FAW458760 FKP458757:FKS458760 FUL458757:FUO458760 GEH458757:GEK458760 GOD458757:GOG458760 GXZ458757:GYC458760 HHV458757:HHY458760 HRR458757:HRU458760 IBN458757:IBQ458760 ILJ458757:ILM458760 IVF458757:IVI458760 JFB458757:JFE458760 JOX458757:JPA458760 JYT458757:JYW458760 KIP458757:KIS458760 KSL458757:KSO458760 LCH458757:LCK458760 LMD458757:LMG458760 LVZ458757:LWC458760 MFV458757:MFY458760 MPR458757:MPU458760 MZN458757:MZQ458760 NJJ458757:NJM458760 NTF458757:NTI458760 ODB458757:ODE458760 OMX458757:ONA458760 OWT458757:OWW458760 PGP458757:PGS458760 PQL458757:PQO458760 QAH458757:QAK458760 QKD458757:QKG458760 QTZ458757:QUC458760 RDV458757:RDY458760 RNR458757:RNU458760 RXN458757:RXQ458760 SHJ458757:SHM458760 SRF458757:SRI458760 TBB458757:TBE458760 TKX458757:TLA458760 TUT458757:TUW458760 UEP458757:UES458760 UOL458757:UOO458760 UYH458757:UYK458760 VID458757:VIG458760 VRZ458757:VSC458760 WBV458757:WBY458760 WLR458757:WLU458760 WVN458757:WVQ458760 F524293:I524296 JB524293:JE524296 SX524293:TA524296 ACT524293:ACW524296 AMP524293:AMS524296 AWL524293:AWO524296 BGH524293:BGK524296 BQD524293:BQG524296 BZZ524293:CAC524296 CJV524293:CJY524296 CTR524293:CTU524296 DDN524293:DDQ524296 DNJ524293:DNM524296 DXF524293:DXI524296 EHB524293:EHE524296 EQX524293:ERA524296 FAT524293:FAW524296 FKP524293:FKS524296 FUL524293:FUO524296 GEH524293:GEK524296 GOD524293:GOG524296 GXZ524293:GYC524296 HHV524293:HHY524296 HRR524293:HRU524296 IBN524293:IBQ524296 ILJ524293:ILM524296 IVF524293:IVI524296 JFB524293:JFE524296 JOX524293:JPA524296 JYT524293:JYW524296 KIP524293:KIS524296 KSL524293:KSO524296 LCH524293:LCK524296 LMD524293:LMG524296 LVZ524293:LWC524296 MFV524293:MFY524296 MPR524293:MPU524296 MZN524293:MZQ524296 NJJ524293:NJM524296 NTF524293:NTI524296 ODB524293:ODE524296 OMX524293:ONA524296 OWT524293:OWW524296 PGP524293:PGS524296 PQL524293:PQO524296 QAH524293:QAK524296 QKD524293:QKG524296 QTZ524293:QUC524296 RDV524293:RDY524296 RNR524293:RNU524296 RXN524293:RXQ524296 SHJ524293:SHM524296 SRF524293:SRI524296 TBB524293:TBE524296 TKX524293:TLA524296 TUT524293:TUW524296 UEP524293:UES524296 UOL524293:UOO524296 UYH524293:UYK524296 VID524293:VIG524296 VRZ524293:VSC524296 WBV524293:WBY524296 WLR524293:WLU524296 WVN524293:WVQ524296 F589829:I589832 JB589829:JE589832 SX589829:TA589832 ACT589829:ACW589832 AMP589829:AMS589832 AWL589829:AWO589832 BGH589829:BGK589832 BQD589829:BQG589832 BZZ589829:CAC589832 CJV589829:CJY589832 CTR589829:CTU589832 DDN589829:DDQ589832 DNJ589829:DNM589832 DXF589829:DXI589832 EHB589829:EHE589832 EQX589829:ERA589832 FAT589829:FAW589832 FKP589829:FKS589832 FUL589829:FUO589832 GEH589829:GEK589832 GOD589829:GOG589832 GXZ589829:GYC589832 HHV589829:HHY589832 HRR589829:HRU589832 IBN589829:IBQ589832 ILJ589829:ILM589832 IVF589829:IVI589832 JFB589829:JFE589832 JOX589829:JPA589832 JYT589829:JYW589832 KIP589829:KIS589832 KSL589829:KSO589832 LCH589829:LCK589832 LMD589829:LMG589832 LVZ589829:LWC589832 MFV589829:MFY589832 MPR589829:MPU589832 MZN589829:MZQ589832 NJJ589829:NJM589832 NTF589829:NTI589832 ODB589829:ODE589832 OMX589829:ONA589832 OWT589829:OWW589832 PGP589829:PGS589832 PQL589829:PQO589832 QAH589829:QAK589832 QKD589829:QKG589832 QTZ589829:QUC589832 RDV589829:RDY589832 RNR589829:RNU589832 RXN589829:RXQ589832 SHJ589829:SHM589832 SRF589829:SRI589832 TBB589829:TBE589832 TKX589829:TLA589832 TUT589829:TUW589832 UEP589829:UES589832 UOL589829:UOO589832 UYH589829:UYK589832 VID589829:VIG589832 VRZ589829:VSC589832 WBV589829:WBY589832 WLR589829:WLU589832 WVN589829:WVQ589832 F655365:I655368 JB655365:JE655368 SX655365:TA655368 ACT655365:ACW655368 AMP655365:AMS655368 AWL655365:AWO655368 BGH655365:BGK655368 BQD655365:BQG655368 BZZ655365:CAC655368 CJV655365:CJY655368 CTR655365:CTU655368 DDN655365:DDQ655368 DNJ655365:DNM655368 DXF655365:DXI655368 EHB655365:EHE655368 EQX655365:ERA655368 FAT655365:FAW655368 FKP655365:FKS655368 FUL655365:FUO655368 GEH655365:GEK655368 GOD655365:GOG655368 GXZ655365:GYC655368 HHV655365:HHY655368 HRR655365:HRU655368 IBN655365:IBQ655368 ILJ655365:ILM655368 IVF655365:IVI655368 JFB655365:JFE655368 JOX655365:JPA655368 JYT655365:JYW655368 KIP655365:KIS655368 KSL655365:KSO655368 LCH655365:LCK655368 LMD655365:LMG655368 LVZ655365:LWC655368 MFV655365:MFY655368 MPR655365:MPU655368 MZN655365:MZQ655368 NJJ655365:NJM655368 NTF655365:NTI655368 ODB655365:ODE655368 OMX655365:ONA655368 OWT655365:OWW655368 PGP655365:PGS655368 PQL655365:PQO655368 QAH655365:QAK655368 QKD655365:QKG655368 QTZ655365:QUC655368 RDV655365:RDY655368 RNR655365:RNU655368 RXN655365:RXQ655368 SHJ655365:SHM655368 SRF655365:SRI655368 TBB655365:TBE655368 TKX655365:TLA655368 TUT655365:TUW655368 UEP655365:UES655368 UOL655365:UOO655368 UYH655365:UYK655368 VID655365:VIG655368 VRZ655365:VSC655368 WBV655365:WBY655368 WLR655365:WLU655368 WVN655365:WVQ655368 F720901:I720904 JB720901:JE720904 SX720901:TA720904 ACT720901:ACW720904 AMP720901:AMS720904 AWL720901:AWO720904 BGH720901:BGK720904 BQD720901:BQG720904 BZZ720901:CAC720904 CJV720901:CJY720904 CTR720901:CTU720904 DDN720901:DDQ720904 DNJ720901:DNM720904 DXF720901:DXI720904 EHB720901:EHE720904 EQX720901:ERA720904 FAT720901:FAW720904 FKP720901:FKS720904 FUL720901:FUO720904 GEH720901:GEK720904 GOD720901:GOG720904 GXZ720901:GYC720904 HHV720901:HHY720904 HRR720901:HRU720904 IBN720901:IBQ720904 ILJ720901:ILM720904 IVF720901:IVI720904 JFB720901:JFE720904 JOX720901:JPA720904 JYT720901:JYW720904 KIP720901:KIS720904 KSL720901:KSO720904 LCH720901:LCK720904 LMD720901:LMG720904 LVZ720901:LWC720904 MFV720901:MFY720904 MPR720901:MPU720904 MZN720901:MZQ720904 NJJ720901:NJM720904 NTF720901:NTI720904 ODB720901:ODE720904 OMX720901:ONA720904 OWT720901:OWW720904 PGP720901:PGS720904 PQL720901:PQO720904 QAH720901:QAK720904 QKD720901:QKG720904 QTZ720901:QUC720904 RDV720901:RDY720904 RNR720901:RNU720904 RXN720901:RXQ720904 SHJ720901:SHM720904 SRF720901:SRI720904 TBB720901:TBE720904 TKX720901:TLA720904 TUT720901:TUW720904 UEP720901:UES720904 UOL720901:UOO720904 UYH720901:UYK720904 VID720901:VIG720904 VRZ720901:VSC720904 WBV720901:WBY720904 WLR720901:WLU720904 WVN720901:WVQ720904 F786437:I786440 JB786437:JE786440 SX786437:TA786440 ACT786437:ACW786440 AMP786437:AMS786440 AWL786437:AWO786440 BGH786437:BGK786440 BQD786437:BQG786440 BZZ786437:CAC786440 CJV786437:CJY786440 CTR786437:CTU786440 DDN786437:DDQ786440 DNJ786437:DNM786440 DXF786437:DXI786440 EHB786437:EHE786440 EQX786437:ERA786440 FAT786437:FAW786440 FKP786437:FKS786440 FUL786437:FUO786440 GEH786437:GEK786440 GOD786437:GOG786440 GXZ786437:GYC786440 HHV786437:HHY786440 HRR786437:HRU786440 IBN786437:IBQ786440 ILJ786437:ILM786440 IVF786437:IVI786440 JFB786437:JFE786440 JOX786437:JPA786440 JYT786437:JYW786440 KIP786437:KIS786440 KSL786437:KSO786440 LCH786437:LCK786440 LMD786437:LMG786440 LVZ786437:LWC786440 MFV786437:MFY786440 MPR786437:MPU786440 MZN786437:MZQ786440 NJJ786437:NJM786440 NTF786437:NTI786440 ODB786437:ODE786440 OMX786437:ONA786440 OWT786437:OWW786440 PGP786437:PGS786440 PQL786437:PQO786440 QAH786437:QAK786440 QKD786437:QKG786440 QTZ786437:QUC786440 RDV786437:RDY786440 RNR786437:RNU786440 RXN786437:RXQ786440 SHJ786437:SHM786440 SRF786437:SRI786440 TBB786437:TBE786440 TKX786437:TLA786440 TUT786437:TUW786440 UEP786437:UES786440 UOL786437:UOO786440 UYH786437:UYK786440 VID786437:VIG786440 VRZ786437:VSC786440 WBV786437:WBY786440 WLR786437:WLU786440 WVN786437:WVQ786440 F851973:I851976 JB851973:JE851976 SX851973:TA851976 ACT851973:ACW851976 AMP851973:AMS851976 AWL851973:AWO851976 BGH851973:BGK851976 BQD851973:BQG851976 BZZ851973:CAC851976 CJV851973:CJY851976 CTR851973:CTU851976 DDN851973:DDQ851976 DNJ851973:DNM851976 DXF851973:DXI851976 EHB851973:EHE851976 EQX851973:ERA851976 FAT851973:FAW851976 FKP851973:FKS851976 FUL851973:FUO851976 GEH851973:GEK851976 GOD851973:GOG851976 GXZ851973:GYC851976 HHV851973:HHY851976 HRR851973:HRU851976 IBN851973:IBQ851976 ILJ851973:ILM851976 IVF851973:IVI851976 JFB851973:JFE851976 JOX851973:JPA851976 JYT851973:JYW851976 KIP851973:KIS851976 KSL851973:KSO851976 LCH851973:LCK851976 LMD851973:LMG851976 LVZ851973:LWC851976 MFV851973:MFY851976 MPR851973:MPU851976 MZN851973:MZQ851976 NJJ851973:NJM851976 NTF851973:NTI851976 ODB851973:ODE851976 OMX851973:ONA851976 OWT851973:OWW851976 PGP851973:PGS851976 PQL851973:PQO851976 QAH851973:QAK851976 QKD851973:QKG851976 QTZ851973:QUC851976 RDV851973:RDY851976 RNR851973:RNU851976 RXN851973:RXQ851976 SHJ851973:SHM851976 SRF851973:SRI851976 TBB851973:TBE851976 TKX851973:TLA851976 TUT851973:TUW851976 UEP851973:UES851976 UOL851973:UOO851976 UYH851973:UYK851976 VID851973:VIG851976 VRZ851973:VSC851976 WBV851973:WBY851976 WLR851973:WLU851976 WVN851973:WVQ851976 F917509:I917512 JB917509:JE917512 SX917509:TA917512 ACT917509:ACW917512 AMP917509:AMS917512 AWL917509:AWO917512 BGH917509:BGK917512 BQD917509:BQG917512 BZZ917509:CAC917512 CJV917509:CJY917512 CTR917509:CTU917512 DDN917509:DDQ917512 DNJ917509:DNM917512 DXF917509:DXI917512 EHB917509:EHE917512 EQX917509:ERA917512 FAT917509:FAW917512 FKP917509:FKS917512 FUL917509:FUO917512 GEH917509:GEK917512 GOD917509:GOG917512 GXZ917509:GYC917512 HHV917509:HHY917512 HRR917509:HRU917512 IBN917509:IBQ917512 ILJ917509:ILM917512 IVF917509:IVI917512 JFB917509:JFE917512 JOX917509:JPA917512 JYT917509:JYW917512 KIP917509:KIS917512 KSL917509:KSO917512 LCH917509:LCK917512 LMD917509:LMG917512 LVZ917509:LWC917512 MFV917509:MFY917512 MPR917509:MPU917512 MZN917509:MZQ917512 NJJ917509:NJM917512 NTF917509:NTI917512 ODB917509:ODE917512 OMX917509:ONA917512 OWT917509:OWW917512 PGP917509:PGS917512 PQL917509:PQO917512 QAH917509:QAK917512 QKD917509:QKG917512 QTZ917509:QUC917512 RDV917509:RDY917512 RNR917509:RNU917512 RXN917509:RXQ917512 SHJ917509:SHM917512 SRF917509:SRI917512 TBB917509:TBE917512 TKX917509:TLA917512 TUT917509:TUW917512 UEP917509:UES917512 UOL917509:UOO917512 UYH917509:UYK917512 VID917509:VIG917512 VRZ917509:VSC917512 WBV917509:WBY917512 WLR917509:WLU917512 WVN917509:WVQ917512 F983045:I983048 JB983045:JE983048 SX983045:TA983048 ACT983045:ACW983048 AMP983045:AMS983048 AWL983045:AWO983048 BGH983045:BGK983048 BQD983045:BQG983048 BZZ983045:CAC983048 CJV983045:CJY983048 CTR983045:CTU983048 DDN983045:DDQ983048 DNJ983045:DNM983048 DXF983045:DXI983048 EHB983045:EHE983048 EQX983045:ERA983048 FAT983045:FAW983048 FKP983045:FKS983048 FUL983045:FUO983048 GEH983045:GEK983048 GOD983045:GOG983048 GXZ983045:GYC983048 HHV983045:HHY983048 HRR983045:HRU983048 IBN983045:IBQ983048 ILJ983045:ILM983048 IVF983045:IVI983048 JFB983045:JFE983048 JOX983045:JPA983048 JYT983045:JYW983048 KIP983045:KIS983048 KSL983045:KSO983048 LCH983045:LCK983048 LMD983045:LMG983048 LVZ983045:LWC983048 MFV983045:MFY983048 MPR983045:MPU983048 MZN983045:MZQ983048 NJJ983045:NJM983048 NTF983045:NTI983048 ODB983045:ODE983048 OMX983045:ONA983048 OWT983045:OWW983048 PGP983045:PGS983048 PQL983045:PQO983048 QAH983045:QAK983048 QKD983045:QKG983048 QTZ983045:QUC983048 RDV983045:RDY983048 RNR983045:RNU983048 RXN983045:RXQ983048 SHJ983045:SHM983048 SRF983045:SRI983048 TBB983045:TBE983048 TKX983045:TLA983048 TUT983045:TUW983048 UEP983045:UES983048 UOL983045:UOO983048 UYH983045:UYK983048 VID983045:VIG983048 VRZ983045:VSC983048 WBV983045:WBY983048 WLR983045:WLU983048 WVN983045:WVQ983048 F12:I15 JB12:JE15 SX12:TA15 ACT12:ACW15 AMP12:AMS15 AWL12:AWO15 BGH12:BGK15 BQD12:BQG15 BZZ12:CAC15 CJV12:CJY15 CTR12:CTU15 DDN12:DDQ15 DNJ12:DNM15 DXF12:DXI15 EHB12:EHE15 EQX12:ERA15 FAT12:FAW15 FKP12:FKS15 FUL12:FUO15 GEH12:GEK15 GOD12:GOG15 GXZ12:GYC15 HHV12:HHY15 HRR12:HRU15 IBN12:IBQ15 ILJ12:ILM15 IVF12:IVI15 JFB12:JFE15 JOX12:JPA15 JYT12:JYW15 KIP12:KIS15 KSL12:KSO15 LCH12:LCK15 LMD12:LMG15 LVZ12:LWC15 MFV12:MFY15 MPR12:MPU15 MZN12:MZQ15 NJJ12:NJM15 NTF12:NTI15 ODB12:ODE15 OMX12:ONA15 OWT12:OWW15 PGP12:PGS15 PQL12:PQO15 QAH12:QAK15 QKD12:QKG15 QTZ12:QUC15 RDV12:RDY15 RNR12:RNU15 RXN12:RXQ15 SHJ12:SHM15 SRF12:SRI15 TBB12:TBE15 TKX12:TLA15 TUT12:TUW15 UEP12:UES15 UOL12:UOO15 UYH12:UYK15 VID12:VIG15 VRZ12:VSC15 WBV12:WBY15 WLR12:WLU15 WVN12:WVQ15 F65548:I65551 JB65548:JE65551 SX65548:TA65551 ACT65548:ACW65551 AMP65548:AMS65551 AWL65548:AWO65551 BGH65548:BGK65551 BQD65548:BQG65551 BZZ65548:CAC65551 CJV65548:CJY65551 CTR65548:CTU65551 DDN65548:DDQ65551 DNJ65548:DNM65551 DXF65548:DXI65551 EHB65548:EHE65551 EQX65548:ERA65551 FAT65548:FAW65551 FKP65548:FKS65551 FUL65548:FUO65551 GEH65548:GEK65551 GOD65548:GOG65551 GXZ65548:GYC65551 HHV65548:HHY65551 HRR65548:HRU65551 IBN65548:IBQ65551 ILJ65548:ILM65551 IVF65548:IVI65551 JFB65548:JFE65551 JOX65548:JPA65551 JYT65548:JYW65551 KIP65548:KIS65551 KSL65548:KSO65551 LCH65548:LCK65551 LMD65548:LMG65551 LVZ65548:LWC65551 MFV65548:MFY65551 MPR65548:MPU65551 MZN65548:MZQ65551 NJJ65548:NJM65551 NTF65548:NTI65551 ODB65548:ODE65551 OMX65548:ONA65551 OWT65548:OWW65551 PGP65548:PGS65551 PQL65548:PQO65551 QAH65548:QAK65551 QKD65548:QKG65551 QTZ65548:QUC65551 RDV65548:RDY65551 RNR65548:RNU65551 RXN65548:RXQ65551 SHJ65548:SHM65551 SRF65548:SRI65551 TBB65548:TBE65551 TKX65548:TLA65551 TUT65548:TUW65551 UEP65548:UES65551 UOL65548:UOO65551 UYH65548:UYK65551 VID65548:VIG65551 VRZ65548:VSC65551 WBV65548:WBY65551 WLR65548:WLU65551 WVN65548:WVQ65551 F131084:I131087 JB131084:JE131087 SX131084:TA131087 ACT131084:ACW131087 AMP131084:AMS131087 AWL131084:AWO131087 BGH131084:BGK131087 BQD131084:BQG131087 BZZ131084:CAC131087 CJV131084:CJY131087 CTR131084:CTU131087 DDN131084:DDQ131087 DNJ131084:DNM131087 DXF131084:DXI131087 EHB131084:EHE131087 EQX131084:ERA131087 FAT131084:FAW131087 FKP131084:FKS131087 FUL131084:FUO131087 GEH131084:GEK131087 GOD131084:GOG131087 GXZ131084:GYC131087 HHV131084:HHY131087 HRR131084:HRU131087 IBN131084:IBQ131087 ILJ131084:ILM131087 IVF131084:IVI131087 JFB131084:JFE131087 JOX131084:JPA131087 JYT131084:JYW131087 KIP131084:KIS131087 KSL131084:KSO131087 LCH131084:LCK131087 LMD131084:LMG131087 LVZ131084:LWC131087 MFV131084:MFY131087 MPR131084:MPU131087 MZN131084:MZQ131087 NJJ131084:NJM131087 NTF131084:NTI131087 ODB131084:ODE131087 OMX131084:ONA131087 OWT131084:OWW131087 PGP131084:PGS131087 PQL131084:PQO131087 QAH131084:QAK131087 QKD131084:QKG131087 QTZ131084:QUC131087 RDV131084:RDY131087 RNR131084:RNU131087 RXN131084:RXQ131087 SHJ131084:SHM131087 SRF131084:SRI131087 TBB131084:TBE131087 TKX131084:TLA131087 TUT131084:TUW131087 UEP131084:UES131087 UOL131084:UOO131087 UYH131084:UYK131087 VID131084:VIG131087 VRZ131084:VSC131087 WBV131084:WBY131087 WLR131084:WLU131087 WVN131084:WVQ131087 F196620:I196623 JB196620:JE196623 SX196620:TA196623 ACT196620:ACW196623 AMP196620:AMS196623 AWL196620:AWO196623 BGH196620:BGK196623 BQD196620:BQG196623 BZZ196620:CAC196623 CJV196620:CJY196623 CTR196620:CTU196623 DDN196620:DDQ196623 DNJ196620:DNM196623 DXF196620:DXI196623 EHB196620:EHE196623 EQX196620:ERA196623 FAT196620:FAW196623 FKP196620:FKS196623 FUL196620:FUO196623 GEH196620:GEK196623 GOD196620:GOG196623 GXZ196620:GYC196623 HHV196620:HHY196623 HRR196620:HRU196623 IBN196620:IBQ196623 ILJ196620:ILM196623 IVF196620:IVI196623 JFB196620:JFE196623 JOX196620:JPA196623 JYT196620:JYW196623 KIP196620:KIS196623 KSL196620:KSO196623 LCH196620:LCK196623 LMD196620:LMG196623 LVZ196620:LWC196623 MFV196620:MFY196623 MPR196620:MPU196623 MZN196620:MZQ196623 NJJ196620:NJM196623 NTF196620:NTI196623 ODB196620:ODE196623 OMX196620:ONA196623 OWT196620:OWW196623 PGP196620:PGS196623 PQL196620:PQO196623 QAH196620:QAK196623 QKD196620:QKG196623 QTZ196620:QUC196623 RDV196620:RDY196623 RNR196620:RNU196623 RXN196620:RXQ196623 SHJ196620:SHM196623 SRF196620:SRI196623 TBB196620:TBE196623 TKX196620:TLA196623 TUT196620:TUW196623 UEP196620:UES196623 UOL196620:UOO196623 UYH196620:UYK196623 VID196620:VIG196623 VRZ196620:VSC196623 WBV196620:WBY196623 WLR196620:WLU196623 WVN196620:WVQ196623 F262156:I262159 JB262156:JE262159 SX262156:TA262159 ACT262156:ACW262159 AMP262156:AMS262159 AWL262156:AWO262159 BGH262156:BGK262159 BQD262156:BQG262159 BZZ262156:CAC262159 CJV262156:CJY262159 CTR262156:CTU262159 DDN262156:DDQ262159 DNJ262156:DNM262159 DXF262156:DXI262159 EHB262156:EHE262159 EQX262156:ERA262159 FAT262156:FAW262159 FKP262156:FKS262159 FUL262156:FUO262159 GEH262156:GEK262159 GOD262156:GOG262159 GXZ262156:GYC262159 HHV262156:HHY262159 HRR262156:HRU262159 IBN262156:IBQ262159 ILJ262156:ILM262159 IVF262156:IVI262159 JFB262156:JFE262159 JOX262156:JPA262159 JYT262156:JYW262159 KIP262156:KIS262159 KSL262156:KSO262159 LCH262156:LCK262159 LMD262156:LMG262159 LVZ262156:LWC262159 MFV262156:MFY262159 MPR262156:MPU262159 MZN262156:MZQ262159 NJJ262156:NJM262159 NTF262156:NTI262159 ODB262156:ODE262159 OMX262156:ONA262159 OWT262156:OWW262159 PGP262156:PGS262159 PQL262156:PQO262159 QAH262156:QAK262159 QKD262156:QKG262159 QTZ262156:QUC262159 RDV262156:RDY262159 RNR262156:RNU262159 RXN262156:RXQ262159 SHJ262156:SHM262159 SRF262156:SRI262159 TBB262156:TBE262159 TKX262156:TLA262159 TUT262156:TUW262159 UEP262156:UES262159 UOL262156:UOO262159 UYH262156:UYK262159 VID262156:VIG262159 VRZ262156:VSC262159 WBV262156:WBY262159 WLR262156:WLU262159 WVN262156:WVQ262159 F327692:I327695 JB327692:JE327695 SX327692:TA327695 ACT327692:ACW327695 AMP327692:AMS327695 AWL327692:AWO327695 BGH327692:BGK327695 BQD327692:BQG327695 BZZ327692:CAC327695 CJV327692:CJY327695 CTR327692:CTU327695 DDN327692:DDQ327695 DNJ327692:DNM327695 DXF327692:DXI327695 EHB327692:EHE327695 EQX327692:ERA327695 FAT327692:FAW327695 FKP327692:FKS327695 FUL327692:FUO327695 GEH327692:GEK327695 GOD327692:GOG327695 GXZ327692:GYC327695 HHV327692:HHY327695 HRR327692:HRU327695 IBN327692:IBQ327695 ILJ327692:ILM327695 IVF327692:IVI327695 JFB327692:JFE327695 JOX327692:JPA327695 JYT327692:JYW327695 KIP327692:KIS327695 KSL327692:KSO327695 LCH327692:LCK327695 LMD327692:LMG327695 LVZ327692:LWC327695 MFV327692:MFY327695 MPR327692:MPU327695 MZN327692:MZQ327695 NJJ327692:NJM327695 NTF327692:NTI327695 ODB327692:ODE327695 OMX327692:ONA327695 OWT327692:OWW327695 PGP327692:PGS327695 PQL327692:PQO327695 QAH327692:QAK327695 QKD327692:QKG327695 QTZ327692:QUC327695 RDV327692:RDY327695 RNR327692:RNU327695 RXN327692:RXQ327695 SHJ327692:SHM327695 SRF327692:SRI327695 TBB327692:TBE327695 TKX327692:TLA327695 TUT327692:TUW327695 UEP327692:UES327695 UOL327692:UOO327695 UYH327692:UYK327695 VID327692:VIG327695 VRZ327692:VSC327695 WBV327692:WBY327695 WLR327692:WLU327695 WVN327692:WVQ327695 F393228:I393231 JB393228:JE393231 SX393228:TA393231 ACT393228:ACW393231 AMP393228:AMS393231 AWL393228:AWO393231 BGH393228:BGK393231 BQD393228:BQG393231 BZZ393228:CAC393231 CJV393228:CJY393231 CTR393228:CTU393231 DDN393228:DDQ393231 DNJ393228:DNM393231 DXF393228:DXI393231 EHB393228:EHE393231 EQX393228:ERA393231 FAT393228:FAW393231 FKP393228:FKS393231 FUL393228:FUO393231 GEH393228:GEK393231 GOD393228:GOG393231 GXZ393228:GYC393231 HHV393228:HHY393231 HRR393228:HRU393231 IBN393228:IBQ393231 ILJ393228:ILM393231 IVF393228:IVI393231 JFB393228:JFE393231 JOX393228:JPA393231 JYT393228:JYW393231 KIP393228:KIS393231 KSL393228:KSO393231 LCH393228:LCK393231 LMD393228:LMG393231 LVZ393228:LWC393231 MFV393228:MFY393231 MPR393228:MPU393231 MZN393228:MZQ393231 NJJ393228:NJM393231 NTF393228:NTI393231 ODB393228:ODE393231 OMX393228:ONA393231 OWT393228:OWW393231 PGP393228:PGS393231 PQL393228:PQO393231 QAH393228:QAK393231 QKD393228:QKG393231 QTZ393228:QUC393231 RDV393228:RDY393231 RNR393228:RNU393231 RXN393228:RXQ393231 SHJ393228:SHM393231 SRF393228:SRI393231 TBB393228:TBE393231 TKX393228:TLA393231 TUT393228:TUW393231 UEP393228:UES393231 UOL393228:UOO393231 UYH393228:UYK393231 VID393228:VIG393231 VRZ393228:VSC393231 WBV393228:WBY393231 WLR393228:WLU393231 WVN393228:WVQ393231 F458764:I458767 JB458764:JE458767 SX458764:TA458767 ACT458764:ACW458767 AMP458764:AMS458767 AWL458764:AWO458767 BGH458764:BGK458767 BQD458764:BQG458767 BZZ458764:CAC458767 CJV458764:CJY458767 CTR458764:CTU458767 DDN458764:DDQ458767 DNJ458764:DNM458767 DXF458764:DXI458767 EHB458764:EHE458767 EQX458764:ERA458767 FAT458764:FAW458767 FKP458764:FKS458767 FUL458764:FUO458767 GEH458764:GEK458767 GOD458764:GOG458767 GXZ458764:GYC458767 HHV458764:HHY458767 HRR458764:HRU458767 IBN458764:IBQ458767 ILJ458764:ILM458767 IVF458764:IVI458767 JFB458764:JFE458767 JOX458764:JPA458767 JYT458764:JYW458767 KIP458764:KIS458767 KSL458764:KSO458767 LCH458764:LCK458767 LMD458764:LMG458767 LVZ458764:LWC458767 MFV458764:MFY458767 MPR458764:MPU458767 MZN458764:MZQ458767 NJJ458764:NJM458767 NTF458764:NTI458767 ODB458764:ODE458767 OMX458764:ONA458767 OWT458764:OWW458767 PGP458764:PGS458767 PQL458764:PQO458767 QAH458764:QAK458767 QKD458764:QKG458767 QTZ458764:QUC458767 RDV458764:RDY458767 RNR458764:RNU458767 RXN458764:RXQ458767 SHJ458764:SHM458767 SRF458764:SRI458767 TBB458764:TBE458767 TKX458764:TLA458767 TUT458764:TUW458767 UEP458764:UES458767 UOL458764:UOO458767 UYH458764:UYK458767 VID458764:VIG458767 VRZ458764:VSC458767 WBV458764:WBY458767 WLR458764:WLU458767 WVN458764:WVQ458767 F524300:I524303 JB524300:JE524303 SX524300:TA524303 ACT524300:ACW524303 AMP524300:AMS524303 AWL524300:AWO524303 BGH524300:BGK524303 BQD524300:BQG524303 BZZ524300:CAC524303 CJV524300:CJY524303 CTR524300:CTU524303 DDN524300:DDQ524303 DNJ524300:DNM524303 DXF524300:DXI524303 EHB524300:EHE524303 EQX524300:ERA524303 FAT524300:FAW524303 FKP524300:FKS524303 FUL524300:FUO524303 GEH524300:GEK524303 GOD524300:GOG524303 GXZ524300:GYC524303 HHV524300:HHY524303 HRR524300:HRU524303 IBN524300:IBQ524303 ILJ524300:ILM524303 IVF524300:IVI524303 JFB524300:JFE524303 JOX524300:JPA524303 JYT524300:JYW524303 KIP524300:KIS524303 KSL524300:KSO524303 LCH524300:LCK524303 LMD524300:LMG524303 LVZ524300:LWC524303 MFV524300:MFY524303 MPR524300:MPU524303 MZN524300:MZQ524303 NJJ524300:NJM524303 NTF524300:NTI524303 ODB524300:ODE524303 OMX524300:ONA524303 OWT524300:OWW524303 PGP524300:PGS524303 PQL524300:PQO524303 QAH524300:QAK524303 QKD524300:QKG524303 QTZ524300:QUC524303 RDV524300:RDY524303 RNR524300:RNU524303 RXN524300:RXQ524303 SHJ524300:SHM524303 SRF524300:SRI524303 TBB524300:TBE524303 TKX524300:TLA524303 TUT524300:TUW524303 UEP524300:UES524303 UOL524300:UOO524303 UYH524300:UYK524303 VID524300:VIG524303 VRZ524300:VSC524303 WBV524300:WBY524303 WLR524300:WLU524303 WVN524300:WVQ524303 F589836:I589839 JB589836:JE589839 SX589836:TA589839 ACT589836:ACW589839 AMP589836:AMS589839 AWL589836:AWO589839 BGH589836:BGK589839 BQD589836:BQG589839 BZZ589836:CAC589839 CJV589836:CJY589839 CTR589836:CTU589839 DDN589836:DDQ589839 DNJ589836:DNM589839 DXF589836:DXI589839 EHB589836:EHE589839 EQX589836:ERA589839 FAT589836:FAW589839 FKP589836:FKS589839 FUL589836:FUO589839 GEH589836:GEK589839 GOD589836:GOG589839 GXZ589836:GYC589839 HHV589836:HHY589839 HRR589836:HRU589839 IBN589836:IBQ589839 ILJ589836:ILM589839 IVF589836:IVI589839 JFB589836:JFE589839 JOX589836:JPA589839 JYT589836:JYW589839 KIP589836:KIS589839 KSL589836:KSO589839 LCH589836:LCK589839 LMD589836:LMG589839 LVZ589836:LWC589839 MFV589836:MFY589839 MPR589836:MPU589839 MZN589836:MZQ589839 NJJ589836:NJM589839 NTF589836:NTI589839 ODB589836:ODE589839 OMX589836:ONA589839 OWT589836:OWW589839 PGP589836:PGS589839 PQL589836:PQO589839 QAH589836:QAK589839 QKD589836:QKG589839 QTZ589836:QUC589839 RDV589836:RDY589839 RNR589836:RNU589839 RXN589836:RXQ589839 SHJ589836:SHM589839 SRF589836:SRI589839 TBB589836:TBE589839 TKX589836:TLA589839 TUT589836:TUW589839 UEP589836:UES589839 UOL589836:UOO589839 UYH589836:UYK589839 VID589836:VIG589839 VRZ589836:VSC589839 WBV589836:WBY589839 WLR589836:WLU589839 WVN589836:WVQ589839 F655372:I655375 JB655372:JE655375 SX655372:TA655375 ACT655372:ACW655375 AMP655372:AMS655375 AWL655372:AWO655375 BGH655372:BGK655375 BQD655372:BQG655375 BZZ655372:CAC655375 CJV655372:CJY655375 CTR655372:CTU655375 DDN655372:DDQ655375 DNJ655372:DNM655375 DXF655372:DXI655375 EHB655372:EHE655375 EQX655372:ERA655375 FAT655372:FAW655375 FKP655372:FKS655375 FUL655372:FUO655375 GEH655372:GEK655375 GOD655372:GOG655375 GXZ655372:GYC655375 HHV655372:HHY655375 HRR655372:HRU655375 IBN655372:IBQ655375 ILJ655372:ILM655375 IVF655372:IVI655375 JFB655372:JFE655375 JOX655372:JPA655375 JYT655372:JYW655375 KIP655372:KIS655375 KSL655372:KSO655375 LCH655372:LCK655375 LMD655372:LMG655375 LVZ655372:LWC655375 MFV655372:MFY655375 MPR655372:MPU655375 MZN655372:MZQ655375 NJJ655372:NJM655375 NTF655372:NTI655375 ODB655372:ODE655375 OMX655372:ONA655375 OWT655372:OWW655375 PGP655372:PGS655375 PQL655372:PQO655375 QAH655372:QAK655375 QKD655372:QKG655375 QTZ655372:QUC655375 RDV655372:RDY655375 RNR655372:RNU655375 RXN655372:RXQ655375 SHJ655372:SHM655375 SRF655372:SRI655375 TBB655372:TBE655375 TKX655372:TLA655375 TUT655372:TUW655375 UEP655372:UES655375 UOL655372:UOO655375 UYH655372:UYK655375 VID655372:VIG655375 VRZ655372:VSC655375 WBV655372:WBY655375 WLR655372:WLU655375 WVN655372:WVQ655375 F720908:I720911 JB720908:JE720911 SX720908:TA720911 ACT720908:ACW720911 AMP720908:AMS720911 AWL720908:AWO720911 BGH720908:BGK720911 BQD720908:BQG720911 BZZ720908:CAC720911 CJV720908:CJY720911 CTR720908:CTU720911 DDN720908:DDQ720911 DNJ720908:DNM720911 DXF720908:DXI720911 EHB720908:EHE720911 EQX720908:ERA720911 FAT720908:FAW720911 FKP720908:FKS720911 FUL720908:FUO720911 GEH720908:GEK720911 GOD720908:GOG720911 GXZ720908:GYC720911 HHV720908:HHY720911 HRR720908:HRU720911 IBN720908:IBQ720911 ILJ720908:ILM720911 IVF720908:IVI720911 JFB720908:JFE720911 JOX720908:JPA720911 JYT720908:JYW720911 KIP720908:KIS720911 KSL720908:KSO720911 LCH720908:LCK720911 LMD720908:LMG720911 LVZ720908:LWC720911 MFV720908:MFY720911 MPR720908:MPU720911 MZN720908:MZQ720911 NJJ720908:NJM720911 NTF720908:NTI720911 ODB720908:ODE720911 OMX720908:ONA720911 OWT720908:OWW720911 PGP720908:PGS720911 PQL720908:PQO720911 QAH720908:QAK720911 QKD720908:QKG720911 QTZ720908:QUC720911 RDV720908:RDY720911 RNR720908:RNU720911 RXN720908:RXQ720911 SHJ720908:SHM720911 SRF720908:SRI720911 TBB720908:TBE720911 TKX720908:TLA720911 TUT720908:TUW720911 UEP720908:UES720911 UOL720908:UOO720911 UYH720908:UYK720911 VID720908:VIG720911 VRZ720908:VSC720911 WBV720908:WBY720911 WLR720908:WLU720911 WVN720908:WVQ720911 F786444:I786447 JB786444:JE786447 SX786444:TA786447 ACT786444:ACW786447 AMP786444:AMS786447 AWL786444:AWO786447 BGH786444:BGK786447 BQD786444:BQG786447 BZZ786444:CAC786447 CJV786444:CJY786447 CTR786444:CTU786447 DDN786444:DDQ786447 DNJ786444:DNM786447 DXF786444:DXI786447 EHB786444:EHE786447 EQX786444:ERA786447 FAT786444:FAW786447 FKP786444:FKS786447 FUL786444:FUO786447 GEH786444:GEK786447 GOD786444:GOG786447 GXZ786444:GYC786447 HHV786444:HHY786447 HRR786444:HRU786447 IBN786444:IBQ786447 ILJ786444:ILM786447 IVF786444:IVI786447 JFB786444:JFE786447 JOX786444:JPA786447 JYT786444:JYW786447 KIP786444:KIS786447 KSL786444:KSO786447 LCH786444:LCK786447 LMD786444:LMG786447 LVZ786444:LWC786447 MFV786444:MFY786447 MPR786444:MPU786447 MZN786444:MZQ786447 NJJ786444:NJM786447 NTF786444:NTI786447 ODB786444:ODE786447 OMX786444:ONA786447 OWT786444:OWW786447 PGP786444:PGS786447 PQL786444:PQO786447 QAH786444:QAK786447 QKD786444:QKG786447 QTZ786444:QUC786447 RDV786444:RDY786447 RNR786444:RNU786447 RXN786444:RXQ786447 SHJ786444:SHM786447 SRF786444:SRI786447 TBB786444:TBE786447 TKX786444:TLA786447 TUT786444:TUW786447 UEP786444:UES786447 UOL786444:UOO786447 UYH786444:UYK786447 VID786444:VIG786447 VRZ786444:VSC786447 WBV786444:WBY786447 WLR786444:WLU786447 WVN786444:WVQ786447 F851980:I851983 JB851980:JE851983 SX851980:TA851983 ACT851980:ACW851983 AMP851980:AMS851983 AWL851980:AWO851983 BGH851980:BGK851983 BQD851980:BQG851983 BZZ851980:CAC851983 CJV851980:CJY851983 CTR851980:CTU851983 DDN851980:DDQ851983 DNJ851980:DNM851983 DXF851980:DXI851983 EHB851980:EHE851983 EQX851980:ERA851983 FAT851980:FAW851983 FKP851980:FKS851983 FUL851980:FUO851983 GEH851980:GEK851983 GOD851980:GOG851983 GXZ851980:GYC851983 HHV851980:HHY851983 HRR851980:HRU851983 IBN851980:IBQ851983 ILJ851980:ILM851983 IVF851980:IVI851983 JFB851980:JFE851983 JOX851980:JPA851983 JYT851980:JYW851983 KIP851980:KIS851983 KSL851980:KSO851983 LCH851980:LCK851983 LMD851980:LMG851983 LVZ851980:LWC851983 MFV851980:MFY851983 MPR851980:MPU851983 MZN851980:MZQ851983 NJJ851980:NJM851983 NTF851980:NTI851983 ODB851980:ODE851983 OMX851980:ONA851983 OWT851980:OWW851983 PGP851980:PGS851983 PQL851980:PQO851983 QAH851980:QAK851983 QKD851980:QKG851983 QTZ851980:QUC851983 RDV851980:RDY851983 RNR851980:RNU851983 RXN851980:RXQ851983 SHJ851980:SHM851983 SRF851980:SRI851983 TBB851980:TBE851983 TKX851980:TLA851983 TUT851980:TUW851983 UEP851980:UES851983 UOL851980:UOO851983 UYH851980:UYK851983 VID851980:VIG851983 VRZ851980:VSC851983 WBV851980:WBY851983 WLR851980:WLU851983 WVN851980:WVQ851983 F917516:I917519 JB917516:JE917519 SX917516:TA917519 ACT917516:ACW917519 AMP917516:AMS917519 AWL917516:AWO917519 BGH917516:BGK917519 BQD917516:BQG917519 BZZ917516:CAC917519 CJV917516:CJY917519 CTR917516:CTU917519 DDN917516:DDQ917519 DNJ917516:DNM917519 DXF917516:DXI917519 EHB917516:EHE917519 EQX917516:ERA917519 FAT917516:FAW917519 FKP917516:FKS917519 FUL917516:FUO917519 GEH917516:GEK917519 GOD917516:GOG917519 GXZ917516:GYC917519 HHV917516:HHY917519 HRR917516:HRU917519 IBN917516:IBQ917519 ILJ917516:ILM917519 IVF917516:IVI917519 JFB917516:JFE917519 JOX917516:JPA917519 JYT917516:JYW917519 KIP917516:KIS917519 KSL917516:KSO917519 LCH917516:LCK917519 LMD917516:LMG917519 LVZ917516:LWC917519 MFV917516:MFY917519 MPR917516:MPU917519 MZN917516:MZQ917519 NJJ917516:NJM917519 NTF917516:NTI917519 ODB917516:ODE917519 OMX917516:ONA917519 OWT917516:OWW917519 PGP917516:PGS917519 PQL917516:PQO917519 QAH917516:QAK917519 QKD917516:QKG917519 QTZ917516:QUC917519 RDV917516:RDY917519 RNR917516:RNU917519 RXN917516:RXQ917519 SHJ917516:SHM917519 SRF917516:SRI917519 TBB917516:TBE917519 TKX917516:TLA917519 TUT917516:TUW917519 UEP917516:UES917519 UOL917516:UOO917519 UYH917516:UYK917519 VID917516:VIG917519 VRZ917516:VSC917519 WBV917516:WBY917519 WLR917516:WLU917519 WVN917516:WVQ917519 F983052:I983055 JB983052:JE983055 SX983052:TA983055 ACT983052:ACW983055 AMP983052:AMS983055 AWL983052:AWO983055 BGH983052:BGK983055 BQD983052:BQG983055 BZZ983052:CAC983055 CJV983052:CJY983055 CTR983052:CTU983055 DDN983052:DDQ983055 DNJ983052:DNM983055 DXF983052:DXI983055 EHB983052:EHE983055 EQX983052:ERA983055 FAT983052:FAW983055 FKP983052:FKS983055 FUL983052:FUO983055 GEH983052:GEK983055 GOD983052:GOG983055 GXZ983052:GYC983055 HHV983052:HHY983055 HRR983052:HRU983055 IBN983052:IBQ983055 ILJ983052:ILM983055 IVF983052:IVI983055 JFB983052:JFE983055 JOX983052:JPA983055 JYT983052:JYW983055 KIP983052:KIS983055 KSL983052:KSO983055 LCH983052:LCK983055 LMD983052:LMG983055 LVZ983052:LWC983055 MFV983052:MFY983055 MPR983052:MPU983055 MZN983052:MZQ983055 NJJ983052:NJM983055 NTF983052:NTI983055 ODB983052:ODE983055 OMX983052:ONA983055 OWT983052:OWW983055 PGP983052:PGS983055 PQL983052:PQO983055 QAH983052:QAK983055 QKD983052:QKG983055 QTZ983052:QUC983055 RDV983052:RDY983055 RNR983052:RNU983055 RXN983052:RXQ983055 SHJ983052:SHM983055 SRF983052:SRI983055 TBB983052:TBE983055 TKX983052:TLA983055 TUT983052:TUW983055 UEP983052:UES983055 UOL983052:UOO983055 UYH983052:UYK983055 VID983052:VIG983055 VRZ983052:VSC983055 WBV983052:WBY983055 WLR983052:WLU983055 WVN983052:WVQ983055">
      <formula1>25</formula1>
    </dataValidation>
  </dataValidations>
  <pageMargins left="0.7" right="0.7" top="0.75" bottom="0.75" header="0.3" footer="0.3"/>
  <pageSetup paperSize="9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H15" sqref="H15"/>
    </sheetView>
  </sheetViews>
  <sheetFormatPr baseColWidth="10" defaultRowHeight="15" x14ac:dyDescent="0.25"/>
  <cols>
    <col min="1" max="1" width="9.7109375" style="3" bestFit="1" customWidth="1"/>
    <col min="2" max="2" width="8.140625" style="3" bestFit="1" customWidth="1"/>
    <col min="3" max="3" width="10" style="3" bestFit="1" customWidth="1"/>
    <col min="4" max="4" width="10.140625" style="3" bestFit="1" customWidth="1"/>
    <col min="5" max="5" width="10.5703125" style="3" bestFit="1" customWidth="1"/>
    <col min="6" max="6" width="11" style="3" bestFit="1" customWidth="1"/>
    <col min="7" max="11" width="11.42578125" style="3"/>
    <col min="257" max="257" width="9.7109375" bestFit="1" customWidth="1"/>
    <col min="258" max="258" width="8.140625" bestFit="1" customWidth="1"/>
    <col min="259" max="259" width="10" bestFit="1" customWidth="1"/>
    <col min="260" max="260" width="10.140625" bestFit="1" customWidth="1"/>
    <col min="261" max="261" width="10.5703125" bestFit="1" customWidth="1"/>
    <col min="262" max="262" width="11" bestFit="1" customWidth="1"/>
    <col min="513" max="513" width="9.7109375" bestFit="1" customWidth="1"/>
    <col min="514" max="514" width="8.140625" bestFit="1" customWidth="1"/>
    <col min="515" max="515" width="10" bestFit="1" customWidth="1"/>
    <col min="516" max="516" width="10.140625" bestFit="1" customWidth="1"/>
    <col min="517" max="517" width="10.5703125" bestFit="1" customWidth="1"/>
    <col min="518" max="518" width="11" bestFit="1" customWidth="1"/>
    <col min="769" max="769" width="9.7109375" bestFit="1" customWidth="1"/>
    <col min="770" max="770" width="8.140625" bestFit="1" customWidth="1"/>
    <col min="771" max="771" width="10" bestFit="1" customWidth="1"/>
    <col min="772" max="772" width="10.140625" bestFit="1" customWidth="1"/>
    <col min="773" max="773" width="10.5703125" bestFit="1" customWidth="1"/>
    <col min="774" max="774" width="11" bestFit="1" customWidth="1"/>
    <col min="1025" max="1025" width="9.7109375" bestFit="1" customWidth="1"/>
    <col min="1026" max="1026" width="8.140625" bestFit="1" customWidth="1"/>
    <col min="1027" max="1027" width="10" bestFit="1" customWidth="1"/>
    <col min="1028" max="1028" width="10.140625" bestFit="1" customWidth="1"/>
    <col min="1029" max="1029" width="10.5703125" bestFit="1" customWidth="1"/>
    <col min="1030" max="1030" width="11" bestFit="1" customWidth="1"/>
    <col min="1281" max="1281" width="9.7109375" bestFit="1" customWidth="1"/>
    <col min="1282" max="1282" width="8.140625" bestFit="1" customWidth="1"/>
    <col min="1283" max="1283" width="10" bestFit="1" customWidth="1"/>
    <col min="1284" max="1284" width="10.140625" bestFit="1" customWidth="1"/>
    <col min="1285" max="1285" width="10.5703125" bestFit="1" customWidth="1"/>
    <col min="1286" max="1286" width="11" bestFit="1" customWidth="1"/>
    <col min="1537" max="1537" width="9.7109375" bestFit="1" customWidth="1"/>
    <col min="1538" max="1538" width="8.140625" bestFit="1" customWidth="1"/>
    <col min="1539" max="1539" width="10" bestFit="1" customWidth="1"/>
    <col min="1540" max="1540" width="10.140625" bestFit="1" customWidth="1"/>
    <col min="1541" max="1541" width="10.5703125" bestFit="1" customWidth="1"/>
    <col min="1542" max="1542" width="11" bestFit="1" customWidth="1"/>
    <col min="1793" max="1793" width="9.7109375" bestFit="1" customWidth="1"/>
    <col min="1794" max="1794" width="8.140625" bestFit="1" customWidth="1"/>
    <col min="1795" max="1795" width="10" bestFit="1" customWidth="1"/>
    <col min="1796" max="1796" width="10.140625" bestFit="1" customWidth="1"/>
    <col min="1797" max="1797" width="10.5703125" bestFit="1" customWidth="1"/>
    <col min="1798" max="1798" width="11" bestFit="1" customWidth="1"/>
    <col min="2049" max="2049" width="9.7109375" bestFit="1" customWidth="1"/>
    <col min="2050" max="2050" width="8.140625" bestFit="1" customWidth="1"/>
    <col min="2051" max="2051" width="10" bestFit="1" customWidth="1"/>
    <col min="2052" max="2052" width="10.140625" bestFit="1" customWidth="1"/>
    <col min="2053" max="2053" width="10.5703125" bestFit="1" customWidth="1"/>
    <col min="2054" max="2054" width="11" bestFit="1" customWidth="1"/>
    <col min="2305" max="2305" width="9.7109375" bestFit="1" customWidth="1"/>
    <col min="2306" max="2306" width="8.140625" bestFit="1" customWidth="1"/>
    <col min="2307" max="2307" width="10" bestFit="1" customWidth="1"/>
    <col min="2308" max="2308" width="10.140625" bestFit="1" customWidth="1"/>
    <col min="2309" max="2309" width="10.5703125" bestFit="1" customWidth="1"/>
    <col min="2310" max="2310" width="11" bestFit="1" customWidth="1"/>
    <col min="2561" max="2561" width="9.7109375" bestFit="1" customWidth="1"/>
    <col min="2562" max="2562" width="8.140625" bestFit="1" customWidth="1"/>
    <col min="2563" max="2563" width="10" bestFit="1" customWidth="1"/>
    <col min="2564" max="2564" width="10.140625" bestFit="1" customWidth="1"/>
    <col min="2565" max="2565" width="10.5703125" bestFit="1" customWidth="1"/>
    <col min="2566" max="2566" width="11" bestFit="1" customWidth="1"/>
    <col min="2817" max="2817" width="9.7109375" bestFit="1" customWidth="1"/>
    <col min="2818" max="2818" width="8.140625" bestFit="1" customWidth="1"/>
    <col min="2819" max="2819" width="10" bestFit="1" customWidth="1"/>
    <col min="2820" max="2820" width="10.140625" bestFit="1" customWidth="1"/>
    <col min="2821" max="2821" width="10.5703125" bestFit="1" customWidth="1"/>
    <col min="2822" max="2822" width="11" bestFit="1" customWidth="1"/>
    <col min="3073" max="3073" width="9.7109375" bestFit="1" customWidth="1"/>
    <col min="3074" max="3074" width="8.140625" bestFit="1" customWidth="1"/>
    <col min="3075" max="3075" width="10" bestFit="1" customWidth="1"/>
    <col min="3076" max="3076" width="10.140625" bestFit="1" customWidth="1"/>
    <col min="3077" max="3077" width="10.5703125" bestFit="1" customWidth="1"/>
    <col min="3078" max="3078" width="11" bestFit="1" customWidth="1"/>
    <col min="3329" max="3329" width="9.7109375" bestFit="1" customWidth="1"/>
    <col min="3330" max="3330" width="8.140625" bestFit="1" customWidth="1"/>
    <col min="3331" max="3331" width="10" bestFit="1" customWidth="1"/>
    <col min="3332" max="3332" width="10.140625" bestFit="1" customWidth="1"/>
    <col min="3333" max="3333" width="10.5703125" bestFit="1" customWidth="1"/>
    <col min="3334" max="3334" width="11" bestFit="1" customWidth="1"/>
    <col min="3585" max="3585" width="9.7109375" bestFit="1" customWidth="1"/>
    <col min="3586" max="3586" width="8.140625" bestFit="1" customWidth="1"/>
    <col min="3587" max="3587" width="10" bestFit="1" customWidth="1"/>
    <col min="3588" max="3588" width="10.140625" bestFit="1" customWidth="1"/>
    <col min="3589" max="3589" width="10.5703125" bestFit="1" customWidth="1"/>
    <col min="3590" max="3590" width="11" bestFit="1" customWidth="1"/>
    <col min="3841" max="3841" width="9.7109375" bestFit="1" customWidth="1"/>
    <col min="3842" max="3842" width="8.140625" bestFit="1" customWidth="1"/>
    <col min="3843" max="3843" width="10" bestFit="1" customWidth="1"/>
    <col min="3844" max="3844" width="10.140625" bestFit="1" customWidth="1"/>
    <col min="3845" max="3845" width="10.5703125" bestFit="1" customWidth="1"/>
    <col min="3846" max="3846" width="11" bestFit="1" customWidth="1"/>
    <col min="4097" max="4097" width="9.7109375" bestFit="1" customWidth="1"/>
    <col min="4098" max="4098" width="8.140625" bestFit="1" customWidth="1"/>
    <col min="4099" max="4099" width="10" bestFit="1" customWidth="1"/>
    <col min="4100" max="4100" width="10.140625" bestFit="1" customWidth="1"/>
    <col min="4101" max="4101" width="10.5703125" bestFit="1" customWidth="1"/>
    <col min="4102" max="4102" width="11" bestFit="1" customWidth="1"/>
    <col min="4353" max="4353" width="9.7109375" bestFit="1" customWidth="1"/>
    <col min="4354" max="4354" width="8.140625" bestFit="1" customWidth="1"/>
    <col min="4355" max="4355" width="10" bestFit="1" customWidth="1"/>
    <col min="4356" max="4356" width="10.140625" bestFit="1" customWidth="1"/>
    <col min="4357" max="4357" width="10.5703125" bestFit="1" customWidth="1"/>
    <col min="4358" max="4358" width="11" bestFit="1" customWidth="1"/>
    <col min="4609" max="4609" width="9.7109375" bestFit="1" customWidth="1"/>
    <col min="4610" max="4610" width="8.140625" bestFit="1" customWidth="1"/>
    <col min="4611" max="4611" width="10" bestFit="1" customWidth="1"/>
    <col min="4612" max="4612" width="10.140625" bestFit="1" customWidth="1"/>
    <col min="4613" max="4613" width="10.5703125" bestFit="1" customWidth="1"/>
    <col min="4614" max="4614" width="11" bestFit="1" customWidth="1"/>
    <col min="4865" max="4865" width="9.7109375" bestFit="1" customWidth="1"/>
    <col min="4866" max="4866" width="8.140625" bestFit="1" customWidth="1"/>
    <col min="4867" max="4867" width="10" bestFit="1" customWidth="1"/>
    <col min="4868" max="4868" width="10.140625" bestFit="1" customWidth="1"/>
    <col min="4869" max="4869" width="10.5703125" bestFit="1" customWidth="1"/>
    <col min="4870" max="4870" width="11" bestFit="1" customWidth="1"/>
    <col min="5121" max="5121" width="9.7109375" bestFit="1" customWidth="1"/>
    <col min="5122" max="5122" width="8.140625" bestFit="1" customWidth="1"/>
    <col min="5123" max="5123" width="10" bestFit="1" customWidth="1"/>
    <col min="5124" max="5124" width="10.140625" bestFit="1" customWidth="1"/>
    <col min="5125" max="5125" width="10.5703125" bestFit="1" customWidth="1"/>
    <col min="5126" max="5126" width="11" bestFit="1" customWidth="1"/>
    <col min="5377" max="5377" width="9.7109375" bestFit="1" customWidth="1"/>
    <col min="5378" max="5378" width="8.140625" bestFit="1" customWidth="1"/>
    <col min="5379" max="5379" width="10" bestFit="1" customWidth="1"/>
    <col min="5380" max="5380" width="10.140625" bestFit="1" customWidth="1"/>
    <col min="5381" max="5381" width="10.5703125" bestFit="1" customWidth="1"/>
    <col min="5382" max="5382" width="11" bestFit="1" customWidth="1"/>
    <col min="5633" max="5633" width="9.7109375" bestFit="1" customWidth="1"/>
    <col min="5634" max="5634" width="8.140625" bestFit="1" customWidth="1"/>
    <col min="5635" max="5635" width="10" bestFit="1" customWidth="1"/>
    <col min="5636" max="5636" width="10.140625" bestFit="1" customWidth="1"/>
    <col min="5637" max="5637" width="10.5703125" bestFit="1" customWidth="1"/>
    <col min="5638" max="5638" width="11" bestFit="1" customWidth="1"/>
    <col min="5889" max="5889" width="9.7109375" bestFit="1" customWidth="1"/>
    <col min="5890" max="5890" width="8.140625" bestFit="1" customWidth="1"/>
    <col min="5891" max="5891" width="10" bestFit="1" customWidth="1"/>
    <col min="5892" max="5892" width="10.140625" bestFit="1" customWidth="1"/>
    <col min="5893" max="5893" width="10.5703125" bestFit="1" customWidth="1"/>
    <col min="5894" max="5894" width="11" bestFit="1" customWidth="1"/>
    <col min="6145" max="6145" width="9.7109375" bestFit="1" customWidth="1"/>
    <col min="6146" max="6146" width="8.140625" bestFit="1" customWidth="1"/>
    <col min="6147" max="6147" width="10" bestFit="1" customWidth="1"/>
    <col min="6148" max="6148" width="10.140625" bestFit="1" customWidth="1"/>
    <col min="6149" max="6149" width="10.5703125" bestFit="1" customWidth="1"/>
    <col min="6150" max="6150" width="11" bestFit="1" customWidth="1"/>
    <col min="6401" max="6401" width="9.7109375" bestFit="1" customWidth="1"/>
    <col min="6402" max="6402" width="8.140625" bestFit="1" customWidth="1"/>
    <col min="6403" max="6403" width="10" bestFit="1" customWidth="1"/>
    <col min="6404" max="6404" width="10.140625" bestFit="1" customWidth="1"/>
    <col min="6405" max="6405" width="10.5703125" bestFit="1" customWidth="1"/>
    <col min="6406" max="6406" width="11" bestFit="1" customWidth="1"/>
    <col min="6657" max="6657" width="9.7109375" bestFit="1" customWidth="1"/>
    <col min="6658" max="6658" width="8.140625" bestFit="1" customWidth="1"/>
    <col min="6659" max="6659" width="10" bestFit="1" customWidth="1"/>
    <col min="6660" max="6660" width="10.140625" bestFit="1" customWidth="1"/>
    <col min="6661" max="6661" width="10.5703125" bestFit="1" customWidth="1"/>
    <col min="6662" max="6662" width="11" bestFit="1" customWidth="1"/>
    <col min="6913" max="6913" width="9.7109375" bestFit="1" customWidth="1"/>
    <col min="6914" max="6914" width="8.140625" bestFit="1" customWidth="1"/>
    <col min="6915" max="6915" width="10" bestFit="1" customWidth="1"/>
    <col min="6916" max="6916" width="10.140625" bestFit="1" customWidth="1"/>
    <col min="6917" max="6917" width="10.5703125" bestFit="1" customWidth="1"/>
    <col min="6918" max="6918" width="11" bestFit="1" customWidth="1"/>
    <col min="7169" max="7169" width="9.7109375" bestFit="1" customWidth="1"/>
    <col min="7170" max="7170" width="8.140625" bestFit="1" customWidth="1"/>
    <col min="7171" max="7171" width="10" bestFit="1" customWidth="1"/>
    <col min="7172" max="7172" width="10.140625" bestFit="1" customWidth="1"/>
    <col min="7173" max="7173" width="10.5703125" bestFit="1" customWidth="1"/>
    <col min="7174" max="7174" width="11" bestFit="1" customWidth="1"/>
    <col min="7425" max="7425" width="9.7109375" bestFit="1" customWidth="1"/>
    <col min="7426" max="7426" width="8.140625" bestFit="1" customWidth="1"/>
    <col min="7427" max="7427" width="10" bestFit="1" customWidth="1"/>
    <col min="7428" max="7428" width="10.140625" bestFit="1" customWidth="1"/>
    <col min="7429" max="7429" width="10.5703125" bestFit="1" customWidth="1"/>
    <col min="7430" max="7430" width="11" bestFit="1" customWidth="1"/>
    <col min="7681" max="7681" width="9.7109375" bestFit="1" customWidth="1"/>
    <col min="7682" max="7682" width="8.140625" bestFit="1" customWidth="1"/>
    <col min="7683" max="7683" width="10" bestFit="1" customWidth="1"/>
    <col min="7684" max="7684" width="10.140625" bestFit="1" customWidth="1"/>
    <col min="7685" max="7685" width="10.5703125" bestFit="1" customWidth="1"/>
    <col min="7686" max="7686" width="11" bestFit="1" customWidth="1"/>
    <col min="7937" max="7937" width="9.7109375" bestFit="1" customWidth="1"/>
    <col min="7938" max="7938" width="8.140625" bestFit="1" customWidth="1"/>
    <col min="7939" max="7939" width="10" bestFit="1" customWidth="1"/>
    <col min="7940" max="7940" width="10.140625" bestFit="1" customWidth="1"/>
    <col min="7941" max="7941" width="10.5703125" bestFit="1" customWidth="1"/>
    <col min="7942" max="7942" width="11" bestFit="1" customWidth="1"/>
    <col min="8193" max="8193" width="9.7109375" bestFit="1" customWidth="1"/>
    <col min="8194" max="8194" width="8.140625" bestFit="1" customWidth="1"/>
    <col min="8195" max="8195" width="10" bestFit="1" customWidth="1"/>
    <col min="8196" max="8196" width="10.140625" bestFit="1" customWidth="1"/>
    <col min="8197" max="8197" width="10.5703125" bestFit="1" customWidth="1"/>
    <col min="8198" max="8198" width="11" bestFit="1" customWidth="1"/>
    <col min="8449" max="8449" width="9.7109375" bestFit="1" customWidth="1"/>
    <col min="8450" max="8450" width="8.140625" bestFit="1" customWidth="1"/>
    <col min="8451" max="8451" width="10" bestFit="1" customWidth="1"/>
    <col min="8452" max="8452" width="10.140625" bestFit="1" customWidth="1"/>
    <col min="8453" max="8453" width="10.5703125" bestFit="1" customWidth="1"/>
    <col min="8454" max="8454" width="11" bestFit="1" customWidth="1"/>
    <col min="8705" max="8705" width="9.7109375" bestFit="1" customWidth="1"/>
    <col min="8706" max="8706" width="8.140625" bestFit="1" customWidth="1"/>
    <col min="8707" max="8707" width="10" bestFit="1" customWidth="1"/>
    <col min="8708" max="8708" width="10.140625" bestFit="1" customWidth="1"/>
    <col min="8709" max="8709" width="10.5703125" bestFit="1" customWidth="1"/>
    <col min="8710" max="8710" width="11" bestFit="1" customWidth="1"/>
    <col min="8961" max="8961" width="9.7109375" bestFit="1" customWidth="1"/>
    <col min="8962" max="8962" width="8.140625" bestFit="1" customWidth="1"/>
    <col min="8963" max="8963" width="10" bestFit="1" customWidth="1"/>
    <col min="8964" max="8964" width="10.140625" bestFit="1" customWidth="1"/>
    <col min="8965" max="8965" width="10.5703125" bestFit="1" customWidth="1"/>
    <col min="8966" max="8966" width="11" bestFit="1" customWidth="1"/>
    <col min="9217" max="9217" width="9.7109375" bestFit="1" customWidth="1"/>
    <col min="9218" max="9218" width="8.140625" bestFit="1" customWidth="1"/>
    <col min="9219" max="9219" width="10" bestFit="1" customWidth="1"/>
    <col min="9220" max="9220" width="10.140625" bestFit="1" customWidth="1"/>
    <col min="9221" max="9221" width="10.5703125" bestFit="1" customWidth="1"/>
    <col min="9222" max="9222" width="11" bestFit="1" customWidth="1"/>
    <col min="9473" max="9473" width="9.7109375" bestFit="1" customWidth="1"/>
    <col min="9474" max="9474" width="8.140625" bestFit="1" customWidth="1"/>
    <col min="9475" max="9475" width="10" bestFit="1" customWidth="1"/>
    <col min="9476" max="9476" width="10.140625" bestFit="1" customWidth="1"/>
    <col min="9477" max="9477" width="10.5703125" bestFit="1" customWidth="1"/>
    <col min="9478" max="9478" width="11" bestFit="1" customWidth="1"/>
    <col min="9729" max="9729" width="9.7109375" bestFit="1" customWidth="1"/>
    <col min="9730" max="9730" width="8.140625" bestFit="1" customWidth="1"/>
    <col min="9731" max="9731" width="10" bestFit="1" customWidth="1"/>
    <col min="9732" max="9732" width="10.140625" bestFit="1" customWidth="1"/>
    <col min="9733" max="9733" width="10.5703125" bestFit="1" customWidth="1"/>
    <col min="9734" max="9734" width="11" bestFit="1" customWidth="1"/>
    <col min="9985" max="9985" width="9.7109375" bestFit="1" customWidth="1"/>
    <col min="9986" max="9986" width="8.140625" bestFit="1" customWidth="1"/>
    <col min="9987" max="9987" width="10" bestFit="1" customWidth="1"/>
    <col min="9988" max="9988" width="10.140625" bestFit="1" customWidth="1"/>
    <col min="9989" max="9989" width="10.5703125" bestFit="1" customWidth="1"/>
    <col min="9990" max="9990" width="11" bestFit="1" customWidth="1"/>
    <col min="10241" max="10241" width="9.7109375" bestFit="1" customWidth="1"/>
    <col min="10242" max="10242" width="8.140625" bestFit="1" customWidth="1"/>
    <col min="10243" max="10243" width="10" bestFit="1" customWidth="1"/>
    <col min="10244" max="10244" width="10.140625" bestFit="1" customWidth="1"/>
    <col min="10245" max="10245" width="10.5703125" bestFit="1" customWidth="1"/>
    <col min="10246" max="10246" width="11" bestFit="1" customWidth="1"/>
    <col min="10497" max="10497" width="9.7109375" bestFit="1" customWidth="1"/>
    <col min="10498" max="10498" width="8.140625" bestFit="1" customWidth="1"/>
    <col min="10499" max="10499" width="10" bestFit="1" customWidth="1"/>
    <col min="10500" max="10500" width="10.140625" bestFit="1" customWidth="1"/>
    <col min="10501" max="10501" width="10.5703125" bestFit="1" customWidth="1"/>
    <col min="10502" max="10502" width="11" bestFit="1" customWidth="1"/>
    <col min="10753" max="10753" width="9.7109375" bestFit="1" customWidth="1"/>
    <col min="10754" max="10754" width="8.140625" bestFit="1" customWidth="1"/>
    <col min="10755" max="10755" width="10" bestFit="1" customWidth="1"/>
    <col min="10756" max="10756" width="10.140625" bestFit="1" customWidth="1"/>
    <col min="10757" max="10757" width="10.5703125" bestFit="1" customWidth="1"/>
    <col min="10758" max="10758" width="11" bestFit="1" customWidth="1"/>
    <col min="11009" max="11009" width="9.7109375" bestFit="1" customWidth="1"/>
    <col min="11010" max="11010" width="8.140625" bestFit="1" customWidth="1"/>
    <col min="11011" max="11011" width="10" bestFit="1" customWidth="1"/>
    <col min="11012" max="11012" width="10.140625" bestFit="1" customWidth="1"/>
    <col min="11013" max="11013" width="10.5703125" bestFit="1" customWidth="1"/>
    <col min="11014" max="11014" width="11" bestFit="1" customWidth="1"/>
    <col min="11265" max="11265" width="9.7109375" bestFit="1" customWidth="1"/>
    <col min="11266" max="11266" width="8.140625" bestFit="1" customWidth="1"/>
    <col min="11267" max="11267" width="10" bestFit="1" customWidth="1"/>
    <col min="11268" max="11268" width="10.140625" bestFit="1" customWidth="1"/>
    <col min="11269" max="11269" width="10.5703125" bestFit="1" customWidth="1"/>
    <col min="11270" max="11270" width="11" bestFit="1" customWidth="1"/>
    <col min="11521" max="11521" width="9.7109375" bestFit="1" customWidth="1"/>
    <col min="11522" max="11522" width="8.140625" bestFit="1" customWidth="1"/>
    <col min="11523" max="11523" width="10" bestFit="1" customWidth="1"/>
    <col min="11524" max="11524" width="10.140625" bestFit="1" customWidth="1"/>
    <col min="11525" max="11525" width="10.5703125" bestFit="1" customWidth="1"/>
    <col min="11526" max="11526" width="11" bestFit="1" customWidth="1"/>
    <col min="11777" max="11777" width="9.7109375" bestFit="1" customWidth="1"/>
    <col min="11778" max="11778" width="8.140625" bestFit="1" customWidth="1"/>
    <col min="11779" max="11779" width="10" bestFit="1" customWidth="1"/>
    <col min="11780" max="11780" width="10.140625" bestFit="1" customWidth="1"/>
    <col min="11781" max="11781" width="10.5703125" bestFit="1" customWidth="1"/>
    <col min="11782" max="11782" width="11" bestFit="1" customWidth="1"/>
    <col min="12033" max="12033" width="9.7109375" bestFit="1" customWidth="1"/>
    <col min="12034" max="12034" width="8.140625" bestFit="1" customWidth="1"/>
    <col min="12035" max="12035" width="10" bestFit="1" customWidth="1"/>
    <col min="12036" max="12036" width="10.140625" bestFit="1" customWidth="1"/>
    <col min="12037" max="12037" width="10.5703125" bestFit="1" customWidth="1"/>
    <col min="12038" max="12038" width="11" bestFit="1" customWidth="1"/>
    <col min="12289" max="12289" width="9.7109375" bestFit="1" customWidth="1"/>
    <col min="12290" max="12290" width="8.140625" bestFit="1" customWidth="1"/>
    <col min="12291" max="12291" width="10" bestFit="1" customWidth="1"/>
    <col min="12292" max="12292" width="10.140625" bestFit="1" customWidth="1"/>
    <col min="12293" max="12293" width="10.5703125" bestFit="1" customWidth="1"/>
    <col min="12294" max="12294" width="11" bestFit="1" customWidth="1"/>
    <col min="12545" max="12545" width="9.7109375" bestFit="1" customWidth="1"/>
    <col min="12546" max="12546" width="8.140625" bestFit="1" customWidth="1"/>
    <col min="12547" max="12547" width="10" bestFit="1" customWidth="1"/>
    <col min="12548" max="12548" width="10.140625" bestFit="1" customWidth="1"/>
    <col min="12549" max="12549" width="10.5703125" bestFit="1" customWidth="1"/>
    <col min="12550" max="12550" width="11" bestFit="1" customWidth="1"/>
    <col min="12801" max="12801" width="9.7109375" bestFit="1" customWidth="1"/>
    <col min="12802" max="12802" width="8.140625" bestFit="1" customWidth="1"/>
    <col min="12803" max="12803" width="10" bestFit="1" customWidth="1"/>
    <col min="12804" max="12804" width="10.140625" bestFit="1" customWidth="1"/>
    <col min="12805" max="12805" width="10.5703125" bestFit="1" customWidth="1"/>
    <col min="12806" max="12806" width="11" bestFit="1" customWidth="1"/>
    <col min="13057" max="13057" width="9.7109375" bestFit="1" customWidth="1"/>
    <col min="13058" max="13058" width="8.140625" bestFit="1" customWidth="1"/>
    <col min="13059" max="13059" width="10" bestFit="1" customWidth="1"/>
    <col min="13060" max="13060" width="10.140625" bestFit="1" customWidth="1"/>
    <col min="13061" max="13061" width="10.5703125" bestFit="1" customWidth="1"/>
    <col min="13062" max="13062" width="11" bestFit="1" customWidth="1"/>
    <col min="13313" max="13313" width="9.7109375" bestFit="1" customWidth="1"/>
    <col min="13314" max="13314" width="8.140625" bestFit="1" customWidth="1"/>
    <col min="13315" max="13315" width="10" bestFit="1" customWidth="1"/>
    <col min="13316" max="13316" width="10.140625" bestFit="1" customWidth="1"/>
    <col min="13317" max="13317" width="10.5703125" bestFit="1" customWidth="1"/>
    <col min="13318" max="13318" width="11" bestFit="1" customWidth="1"/>
    <col min="13569" max="13569" width="9.7109375" bestFit="1" customWidth="1"/>
    <col min="13570" max="13570" width="8.140625" bestFit="1" customWidth="1"/>
    <col min="13571" max="13571" width="10" bestFit="1" customWidth="1"/>
    <col min="13572" max="13572" width="10.140625" bestFit="1" customWidth="1"/>
    <col min="13573" max="13573" width="10.5703125" bestFit="1" customWidth="1"/>
    <col min="13574" max="13574" width="11" bestFit="1" customWidth="1"/>
    <col min="13825" max="13825" width="9.7109375" bestFit="1" customWidth="1"/>
    <col min="13826" max="13826" width="8.140625" bestFit="1" customWidth="1"/>
    <col min="13827" max="13827" width="10" bestFit="1" customWidth="1"/>
    <col min="13828" max="13828" width="10.140625" bestFit="1" customWidth="1"/>
    <col min="13829" max="13829" width="10.5703125" bestFit="1" customWidth="1"/>
    <col min="13830" max="13830" width="11" bestFit="1" customWidth="1"/>
    <col min="14081" max="14081" width="9.7109375" bestFit="1" customWidth="1"/>
    <col min="14082" max="14082" width="8.140625" bestFit="1" customWidth="1"/>
    <col min="14083" max="14083" width="10" bestFit="1" customWidth="1"/>
    <col min="14084" max="14084" width="10.140625" bestFit="1" customWidth="1"/>
    <col min="14085" max="14085" width="10.5703125" bestFit="1" customWidth="1"/>
    <col min="14086" max="14086" width="11" bestFit="1" customWidth="1"/>
    <col min="14337" max="14337" width="9.7109375" bestFit="1" customWidth="1"/>
    <col min="14338" max="14338" width="8.140625" bestFit="1" customWidth="1"/>
    <col min="14339" max="14339" width="10" bestFit="1" customWidth="1"/>
    <col min="14340" max="14340" width="10.140625" bestFit="1" customWidth="1"/>
    <col min="14341" max="14341" width="10.5703125" bestFit="1" customWidth="1"/>
    <col min="14342" max="14342" width="11" bestFit="1" customWidth="1"/>
    <col min="14593" max="14593" width="9.7109375" bestFit="1" customWidth="1"/>
    <col min="14594" max="14594" width="8.140625" bestFit="1" customWidth="1"/>
    <col min="14595" max="14595" width="10" bestFit="1" customWidth="1"/>
    <col min="14596" max="14596" width="10.140625" bestFit="1" customWidth="1"/>
    <col min="14597" max="14597" width="10.5703125" bestFit="1" customWidth="1"/>
    <col min="14598" max="14598" width="11" bestFit="1" customWidth="1"/>
    <col min="14849" max="14849" width="9.7109375" bestFit="1" customWidth="1"/>
    <col min="14850" max="14850" width="8.140625" bestFit="1" customWidth="1"/>
    <col min="14851" max="14851" width="10" bestFit="1" customWidth="1"/>
    <col min="14852" max="14852" width="10.140625" bestFit="1" customWidth="1"/>
    <col min="14853" max="14853" width="10.5703125" bestFit="1" customWidth="1"/>
    <col min="14854" max="14854" width="11" bestFit="1" customWidth="1"/>
    <col min="15105" max="15105" width="9.7109375" bestFit="1" customWidth="1"/>
    <col min="15106" max="15106" width="8.140625" bestFit="1" customWidth="1"/>
    <col min="15107" max="15107" width="10" bestFit="1" customWidth="1"/>
    <col min="15108" max="15108" width="10.140625" bestFit="1" customWidth="1"/>
    <col min="15109" max="15109" width="10.5703125" bestFit="1" customWidth="1"/>
    <col min="15110" max="15110" width="11" bestFit="1" customWidth="1"/>
    <col min="15361" max="15361" width="9.7109375" bestFit="1" customWidth="1"/>
    <col min="15362" max="15362" width="8.140625" bestFit="1" customWidth="1"/>
    <col min="15363" max="15363" width="10" bestFit="1" customWidth="1"/>
    <col min="15364" max="15364" width="10.140625" bestFit="1" customWidth="1"/>
    <col min="15365" max="15365" width="10.5703125" bestFit="1" customWidth="1"/>
    <col min="15366" max="15366" width="11" bestFit="1" customWidth="1"/>
    <col min="15617" max="15617" width="9.7109375" bestFit="1" customWidth="1"/>
    <col min="15618" max="15618" width="8.140625" bestFit="1" customWidth="1"/>
    <col min="15619" max="15619" width="10" bestFit="1" customWidth="1"/>
    <col min="15620" max="15620" width="10.140625" bestFit="1" customWidth="1"/>
    <col min="15621" max="15621" width="10.5703125" bestFit="1" customWidth="1"/>
    <col min="15622" max="15622" width="11" bestFit="1" customWidth="1"/>
    <col min="15873" max="15873" width="9.7109375" bestFit="1" customWidth="1"/>
    <col min="15874" max="15874" width="8.140625" bestFit="1" customWidth="1"/>
    <col min="15875" max="15875" width="10" bestFit="1" customWidth="1"/>
    <col min="15876" max="15876" width="10.140625" bestFit="1" customWidth="1"/>
    <col min="15877" max="15877" width="10.5703125" bestFit="1" customWidth="1"/>
    <col min="15878" max="15878" width="11" bestFit="1" customWidth="1"/>
    <col min="16129" max="16129" width="9.7109375" bestFit="1" customWidth="1"/>
    <col min="16130" max="16130" width="8.140625" bestFit="1" customWidth="1"/>
    <col min="16131" max="16131" width="10" bestFit="1" customWidth="1"/>
    <col min="16132" max="16132" width="10.140625" bestFit="1" customWidth="1"/>
    <col min="16133" max="16133" width="10.5703125" bestFit="1" customWidth="1"/>
    <col min="16134" max="16134" width="11" bestFit="1" customWidth="1"/>
  </cols>
  <sheetData>
    <row r="1" spans="1:11" ht="18.75" x14ac:dyDescent="0.25">
      <c r="A1" s="1" t="s">
        <v>72</v>
      </c>
      <c r="B1" s="1"/>
      <c r="C1" s="1"/>
      <c r="D1" s="1"/>
      <c r="E1" s="1"/>
      <c r="F1" s="1"/>
      <c r="G1" s="1"/>
      <c r="H1" s="1"/>
      <c r="I1" s="2"/>
      <c r="J1" s="2">
        <v>5</v>
      </c>
    </row>
    <row r="3" spans="1:11" ht="15.75" thickBot="1" x14ac:dyDescent="0.3"/>
    <row r="4" spans="1:11" ht="38.25" x14ac:dyDescent="0.25">
      <c r="A4" s="5" t="s">
        <v>2</v>
      </c>
      <c r="B4" s="6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7" t="s">
        <v>48</v>
      </c>
    </row>
    <row r="5" spans="1:11" x14ac:dyDescent="0.25">
      <c r="A5" s="8" t="s">
        <v>70</v>
      </c>
      <c r="B5" s="9" t="s">
        <v>71</v>
      </c>
      <c r="C5" s="10" t="s">
        <v>14</v>
      </c>
      <c r="D5" s="11">
        <v>37547</v>
      </c>
      <c r="E5" s="12">
        <f ca="1">IF(D5&lt;&gt;"",TODAY()-D5,"")</f>
        <v>5345</v>
      </c>
      <c r="F5" s="13">
        <v>20</v>
      </c>
      <c r="G5" s="13">
        <v>19</v>
      </c>
      <c r="H5" s="13">
        <v>18</v>
      </c>
      <c r="I5" s="13">
        <v>18</v>
      </c>
      <c r="J5" s="14">
        <f>IF(AND(F5&lt;&gt;"",G5&lt;&gt;"",H5&lt;&gt;"",I5&lt;&gt;""),SUM(F5:I5),"")</f>
        <v>75</v>
      </c>
      <c r="K5" s="3">
        <v>1</v>
      </c>
    </row>
    <row r="6" spans="1:11" x14ac:dyDescent="0.25">
      <c r="A6" s="8" t="s">
        <v>65</v>
      </c>
      <c r="B6" s="9" t="s">
        <v>66</v>
      </c>
      <c r="C6" s="13" t="s">
        <v>17</v>
      </c>
      <c r="D6" s="11">
        <v>37641</v>
      </c>
      <c r="E6" s="12">
        <f ca="1">IF(D6&lt;&gt;"",TODAY()-D6,"")</f>
        <v>5251</v>
      </c>
      <c r="F6" s="13">
        <v>18</v>
      </c>
      <c r="G6" s="13">
        <v>16</v>
      </c>
      <c r="H6" s="13">
        <v>16</v>
      </c>
      <c r="I6" s="13">
        <v>17</v>
      </c>
      <c r="J6" s="14">
        <f>IF(AND(F6&lt;&gt;"",G6&lt;&gt;"",H6&lt;&gt;"",I6&lt;&gt;""),SUM(F6:I6),"")</f>
        <v>67</v>
      </c>
      <c r="K6" s="3">
        <v>2</v>
      </c>
    </row>
    <row r="7" spans="1:11" x14ac:dyDescent="0.25">
      <c r="A7" s="8" t="s">
        <v>64</v>
      </c>
      <c r="B7" s="9" t="s">
        <v>67</v>
      </c>
      <c r="C7" s="13" t="s">
        <v>20</v>
      </c>
      <c r="D7" s="11">
        <v>38763</v>
      </c>
      <c r="E7" s="12">
        <f ca="1">IF(D7&lt;&gt;"",TODAY()-D7,"")</f>
        <v>4129</v>
      </c>
      <c r="F7" s="13">
        <v>15</v>
      </c>
      <c r="G7" s="13">
        <v>13</v>
      </c>
      <c r="H7" s="13">
        <v>14</v>
      </c>
      <c r="I7" s="13">
        <v>18</v>
      </c>
      <c r="J7" s="14">
        <f>IF(AND(F7&lt;&gt;"",G7&lt;&gt;"",H7&lt;&gt;"",I7&lt;&gt;""),SUM(F7:I7),"")</f>
        <v>60</v>
      </c>
      <c r="K7" s="3">
        <v>3</v>
      </c>
    </row>
    <row r="8" spans="1:11" ht="15.75" thickBot="1" x14ac:dyDescent="0.3">
      <c r="A8" s="16" t="s">
        <v>68</v>
      </c>
      <c r="B8" s="17" t="s">
        <v>69</v>
      </c>
      <c r="C8" s="18" t="s">
        <v>23</v>
      </c>
      <c r="D8" s="19">
        <v>39827</v>
      </c>
      <c r="E8" s="20">
        <f ca="1">IF(D8&lt;&gt;"",TODAY()-D8,"")</f>
        <v>3065</v>
      </c>
      <c r="F8" s="18">
        <v>14</v>
      </c>
      <c r="G8" s="18">
        <v>14</v>
      </c>
      <c r="H8" s="18">
        <v>12</v>
      </c>
      <c r="I8" s="18">
        <v>18</v>
      </c>
      <c r="J8" s="21">
        <f>IF(AND(F8&lt;&gt;"",G8&lt;&gt;"",H8&lt;&gt;"",I8&lt;&gt;""),SUM(F8:I8),"")</f>
        <v>58</v>
      </c>
    </row>
    <row r="9" spans="1:11" x14ac:dyDescent="0.25">
      <c r="A9" s="8" t="s">
        <v>64</v>
      </c>
      <c r="B9" s="9" t="s">
        <v>16</v>
      </c>
      <c r="C9" s="10" t="s">
        <v>14</v>
      </c>
      <c r="D9" s="11">
        <v>40112</v>
      </c>
      <c r="E9" s="12">
        <f ca="1">IF(D9&lt;&gt;"",TODAY()-D9,"")</f>
        <v>2780</v>
      </c>
      <c r="F9" s="13">
        <v>13</v>
      </c>
      <c r="G9" s="13">
        <v>11</v>
      </c>
      <c r="H9" s="13">
        <v>8</v>
      </c>
      <c r="I9" s="13">
        <v>10</v>
      </c>
      <c r="J9" s="14">
        <f>IF(AND(F9&lt;&gt;"",G9&lt;&gt;"",H9&lt;&gt;"",I9&lt;&gt;""),SUM(F9:I9),"")</f>
        <v>42</v>
      </c>
    </row>
  </sheetData>
  <autoFilter ref="A4:J4">
    <sortState ref="A5:J9">
      <sortCondition descending="1" ref="J4"/>
    </sortState>
  </autoFilter>
  <dataValidations count="1">
    <dataValidation type="whole" operator="lessThanOrEqual" allowBlank="1" showInputMessage="1" showErrorMessage="1" sqref="F5:I9 JB5:JE9 SX5:TA9 ACT5:ACW9 AMP5:AMS9 AWL5:AWO9 BGH5:BGK9 BQD5:BQG9 BZZ5:CAC9 CJV5:CJY9 CTR5:CTU9 DDN5:DDQ9 DNJ5:DNM9 DXF5:DXI9 EHB5:EHE9 EQX5:ERA9 FAT5:FAW9 FKP5:FKS9 FUL5:FUO9 GEH5:GEK9 GOD5:GOG9 GXZ5:GYC9 HHV5:HHY9 HRR5:HRU9 IBN5:IBQ9 ILJ5:ILM9 IVF5:IVI9 JFB5:JFE9 JOX5:JPA9 JYT5:JYW9 KIP5:KIS9 KSL5:KSO9 LCH5:LCK9 LMD5:LMG9 LVZ5:LWC9 MFV5:MFY9 MPR5:MPU9 MZN5:MZQ9 NJJ5:NJM9 NTF5:NTI9 ODB5:ODE9 OMX5:ONA9 OWT5:OWW9 PGP5:PGS9 PQL5:PQO9 QAH5:QAK9 QKD5:QKG9 QTZ5:QUC9 RDV5:RDY9 RNR5:RNU9 RXN5:RXQ9 SHJ5:SHM9 SRF5:SRI9 TBB5:TBE9 TKX5:TLA9 TUT5:TUW9 UEP5:UES9 UOL5:UOO9 UYH5:UYK9 VID5:VIG9 VRZ5:VSC9 WBV5:WBY9 WLR5:WLU9 WVN5:WVQ9 F65541:I65545 JB65541:JE65545 SX65541:TA65545 ACT65541:ACW65545 AMP65541:AMS65545 AWL65541:AWO65545 BGH65541:BGK65545 BQD65541:BQG65545 BZZ65541:CAC65545 CJV65541:CJY65545 CTR65541:CTU65545 DDN65541:DDQ65545 DNJ65541:DNM65545 DXF65541:DXI65545 EHB65541:EHE65545 EQX65541:ERA65545 FAT65541:FAW65545 FKP65541:FKS65545 FUL65541:FUO65545 GEH65541:GEK65545 GOD65541:GOG65545 GXZ65541:GYC65545 HHV65541:HHY65545 HRR65541:HRU65545 IBN65541:IBQ65545 ILJ65541:ILM65545 IVF65541:IVI65545 JFB65541:JFE65545 JOX65541:JPA65545 JYT65541:JYW65545 KIP65541:KIS65545 KSL65541:KSO65545 LCH65541:LCK65545 LMD65541:LMG65545 LVZ65541:LWC65545 MFV65541:MFY65545 MPR65541:MPU65545 MZN65541:MZQ65545 NJJ65541:NJM65545 NTF65541:NTI65545 ODB65541:ODE65545 OMX65541:ONA65545 OWT65541:OWW65545 PGP65541:PGS65545 PQL65541:PQO65545 QAH65541:QAK65545 QKD65541:QKG65545 QTZ65541:QUC65545 RDV65541:RDY65545 RNR65541:RNU65545 RXN65541:RXQ65545 SHJ65541:SHM65545 SRF65541:SRI65545 TBB65541:TBE65545 TKX65541:TLA65545 TUT65541:TUW65545 UEP65541:UES65545 UOL65541:UOO65545 UYH65541:UYK65545 VID65541:VIG65545 VRZ65541:VSC65545 WBV65541:WBY65545 WLR65541:WLU65545 WVN65541:WVQ65545 F131077:I131081 JB131077:JE131081 SX131077:TA131081 ACT131077:ACW131081 AMP131077:AMS131081 AWL131077:AWO131081 BGH131077:BGK131081 BQD131077:BQG131081 BZZ131077:CAC131081 CJV131077:CJY131081 CTR131077:CTU131081 DDN131077:DDQ131081 DNJ131077:DNM131081 DXF131077:DXI131081 EHB131077:EHE131081 EQX131077:ERA131081 FAT131077:FAW131081 FKP131077:FKS131081 FUL131077:FUO131081 GEH131077:GEK131081 GOD131077:GOG131081 GXZ131077:GYC131081 HHV131077:HHY131081 HRR131077:HRU131081 IBN131077:IBQ131081 ILJ131077:ILM131081 IVF131077:IVI131081 JFB131077:JFE131081 JOX131077:JPA131081 JYT131077:JYW131081 KIP131077:KIS131081 KSL131077:KSO131081 LCH131077:LCK131081 LMD131077:LMG131081 LVZ131077:LWC131081 MFV131077:MFY131081 MPR131077:MPU131081 MZN131077:MZQ131081 NJJ131077:NJM131081 NTF131077:NTI131081 ODB131077:ODE131081 OMX131077:ONA131081 OWT131077:OWW131081 PGP131077:PGS131081 PQL131077:PQO131081 QAH131077:QAK131081 QKD131077:QKG131081 QTZ131077:QUC131081 RDV131077:RDY131081 RNR131077:RNU131081 RXN131077:RXQ131081 SHJ131077:SHM131081 SRF131077:SRI131081 TBB131077:TBE131081 TKX131077:TLA131081 TUT131077:TUW131081 UEP131077:UES131081 UOL131077:UOO131081 UYH131077:UYK131081 VID131077:VIG131081 VRZ131077:VSC131081 WBV131077:WBY131081 WLR131077:WLU131081 WVN131077:WVQ131081 F196613:I196617 JB196613:JE196617 SX196613:TA196617 ACT196613:ACW196617 AMP196613:AMS196617 AWL196613:AWO196617 BGH196613:BGK196617 BQD196613:BQG196617 BZZ196613:CAC196617 CJV196613:CJY196617 CTR196613:CTU196617 DDN196613:DDQ196617 DNJ196613:DNM196617 DXF196613:DXI196617 EHB196613:EHE196617 EQX196613:ERA196617 FAT196613:FAW196617 FKP196613:FKS196617 FUL196613:FUO196617 GEH196613:GEK196617 GOD196613:GOG196617 GXZ196613:GYC196617 HHV196613:HHY196617 HRR196613:HRU196617 IBN196613:IBQ196617 ILJ196613:ILM196617 IVF196613:IVI196617 JFB196613:JFE196617 JOX196613:JPA196617 JYT196613:JYW196617 KIP196613:KIS196617 KSL196613:KSO196617 LCH196613:LCK196617 LMD196613:LMG196617 LVZ196613:LWC196617 MFV196613:MFY196617 MPR196613:MPU196617 MZN196613:MZQ196617 NJJ196613:NJM196617 NTF196613:NTI196617 ODB196613:ODE196617 OMX196613:ONA196617 OWT196613:OWW196617 PGP196613:PGS196617 PQL196613:PQO196617 QAH196613:QAK196617 QKD196613:QKG196617 QTZ196613:QUC196617 RDV196613:RDY196617 RNR196613:RNU196617 RXN196613:RXQ196617 SHJ196613:SHM196617 SRF196613:SRI196617 TBB196613:TBE196617 TKX196613:TLA196617 TUT196613:TUW196617 UEP196613:UES196617 UOL196613:UOO196617 UYH196613:UYK196617 VID196613:VIG196617 VRZ196613:VSC196617 WBV196613:WBY196617 WLR196613:WLU196617 WVN196613:WVQ196617 F262149:I262153 JB262149:JE262153 SX262149:TA262153 ACT262149:ACW262153 AMP262149:AMS262153 AWL262149:AWO262153 BGH262149:BGK262153 BQD262149:BQG262153 BZZ262149:CAC262153 CJV262149:CJY262153 CTR262149:CTU262153 DDN262149:DDQ262153 DNJ262149:DNM262153 DXF262149:DXI262153 EHB262149:EHE262153 EQX262149:ERA262153 FAT262149:FAW262153 FKP262149:FKS262153 FUL262149:FUO262153 GEH262149:GEK262153 GOD262149:GOG262153 GXZ262149:GYC262153 HHV262149:HHY262153 HRR262149:HRU262153 IBN262149:IBQ262153 ILJ262149:ILM262153 IVF262149:IVI262153 JFB262149:JFE262153 JOX262149:JPA262153 JYT262149:JYW262153 KIP262149:KIS262153 KSL262149:KSO262153 LCH262149:LCK262153 LMD262149:LMG262153 LVZ262149:LWC262153 MFV262149:MFY262153 MPR262149:MPU262153 MZN262149:MZQ262153 NJJ262149:NJM262153 NTF262149:NTI262153 ODB262149:ODE262153 OMX262149:ONA262153 OWT262149:OWW262153 PGP262149:PGS262153 PQL262149:PQO262153 QAH262149:QAK262153 QKD262149:QKG262153 QTZ262149:QUC262153 RDV262149:RDY262153 RNR262149:RNU262153 RXN262149:RXQ262153 SHJ262149:SHM262153 SRF262149:SRI262153 TBB262149:TBE262153 TKX262149:TLA262153 TUT262149:TUW262153 UEP262149:UES262153 UOL262149:UOO262153 UYH262149:UYK262153 VID262149:VIG262153 VRZ262149:VSC262153 WBV262149:WBY262153 WLR262149:WLU262153 WVN262149:WVQ262153 F327685:I327689 JB327685:JE327689 SX327685:TA327689 ACT327685:ACW327689 AMP327685:AMS327689 AWL327685:AWO327689 BGH327685:BGK327689 BQD327685:BQG327689 BZZ327685:CAC327689 CJV327685:CJY327689 CTR327685:CTU327689 DDN327685:DDQ327689 DNJ327685:DNM327689 DXF327685:DXI327689 EHB327685:EHE327689 EQX327685:ERA327689 FAT327685:FAW327689 FKP327685:FKS327689 FUL327685:FUO327689 GEH327685:GEK327689 GOD327685:GOG327689 GXZ327685:GYC327689 HHV327685:HHY327689 HRR327685:HRU327689 IBN327685:IBQ327689 ILJ327685:ILM327689 IVF327685:IVI327689 JFB327685:JFE327689 JOX327685:JPA327689 JYT327685:JYW327689 KIP327685:KIS327689 KSL327685:KSO327689 LCH327685:LCK327689 LMD327685:LMG327689 LVZ327685:LWC327689 MFV327685:MFY327689 MPR327685:MPU327689 MZN327685:MZQ327689 NJJ327685:NJM327689 NTF327685:NTI327689 ODB327685:ODE327689 OMX327685:ONA327689 OWT327685:OWW327689 PGP327685:PGS327689 PQL327685:PQO327689 QAH327685:QAK327689 QKD327685:QKG327689 QTZ327685:QUC327689 RDV327685:RDY327689 RNR327685:RNU327689 RXN327685:RXQ327689 SHJ327685:SHM327689 SRF327685:SRI327689 TBB327685:TBE327689 TKX327685:TLA327689 TUT327685:TUW327689 UEP327685:UES327689 UOL327685:UOO327689 UYH327685:UYK327689 VID327685:VIG327689 VRZ327685:VSC327689 WBV327685:WBY327689 WLR327685:WLU327689 WVN327685:WVQ327689 F393221:I393225 JB393221:JE393225 SX393221:TA393225 ACT393221:ACW393225 AMP393221:AMS393225 AWL393221:AWO393225 BGH393221:BGK393225 BQD393221:BQG393225 BZZ393221:CAC393225 CJV393221:CJY393225 CTR393221:CTU393225 DDN393221:DDQ393225 DNJ393221:DNM393225 DXF393221:DXI393225 EHB393221:EHE393225 EQX393221:ERA393225 FAT393221:FAW393225 FKP393221:FKS393225 FUL393221:FUO393225 GEH393221:GEK393225 GOD393221:GOG393225 GXZ393221:GYC393225 HHV393221:HHY393225 HRR393221:HRU393225 IBN393221:IBQ393225 ILJ393221:ILM393225 IVF393221:IVI393225 JFB393221:JFE393225 JOX393221:JPA393225 JYT393221:JYW393225 KIP393221:KIS393225 KSL393221:KSO393225 LCH393221:LCK393225 LMD393221:LMG393225 LVZ393221:LWC393225 MFV393221:MFY393225 MPR393221:MPU393225 MZN393221:MZQ393225 NJJ393221:NJM393225 NTF393221:NTI393225 ODB393221:ODE393225 OMX393221:ONA393225 OWT393221:OWW393225 PGP393221:PGS393225 PQL393221:PQO393225 QAH393221:QAK393225 QKD393221:QKG393225 QTZ393221:QUC393225 RDV393221:RDY393225 RNR393221:RNU393225 RXN393221:RXQ393225 SHJ393221:SHM393225 SRF393221:SRI393225 TBB393221:TBE393225 TKX393221:TLA393225 TUT393221:TUW393225 UEP393221:UES393225 UOL393221:UOO393225 UYH393221:UYK393225 VID393221:VIG393225 VRZ393221:VSC393225 WBV393221:WBY393225 WLR393221:WLU393225 WVN393221:WVQ393225 F458757:I458761 JB458757:JE458761 SX458757:TA458761 ACT458757:ACW458761 AMP458757:AMS458761 AWL458757:AWO458761 BGH458757:BGK458761 BQD458757:BQG458761 BZZ458757:CAC458761 CJV458757:CJY458761 CTR458757:CTU458761 DDN458757:DDQ458761 DNJ458757:DNM458761 DXF458757:DXI458761 EHB458757:EHE458761 EQX458757:ERA458761 FAT458757:FAW458761 FKP458757:FKS458761 FUL458757:FUO458761 GEH458757:GEK458761 GOD458757:GOG458761 GXZ458757:GYC458761 HHV458757:HHY458761 HRR458757:HRU458761 IBN458757:IBQ458761 ILJ458757:ILM458761 IVF458757:IVI458761 JFB458757:JFE458761 JOX458757:JPA458761 JYT458757:JYW458761 KIP458757:KIS458761 KSL458757:KSO458761 LCH458757:LCK458761 LMD458757:LMG458761 LVZ458757:LWC458761 MFV458757:MFY458761 MPR458757:MPU458761 MZN458757:MZQ458761 NJJ458757:NJM458761 NTF458757:NTI458761 ODB458757:ODE458761 OMX458757:ONA458761 OWT458757:OWW458761 PGP458757:PGS458761 PQL458757:PQO458761 QAH458757:QAK458761 QKD458757:QKG458761 QTZ458757:QUC458761 RDV458757:RDY458761 RNR458757:RNU458761 RXN458757:RXQ458761 SHJ458757:SHM458761 SRF458757:SRI458761 TBB458757:TBE458761 TKX458757:TLA458761 TUT458757:TUW458761 UEP458757:UES458761 UOL458757:UOO458761 UYH458757:UYK458761 VID458757:VIG458761 VRZ458757:VSC458761 WBV458757:WBY458761 WLR458757:WLU458761 WVN458757:WVQ458761 F524293:I524297 JB524293:JE524297 SX524293:TA524297 ACT524293:ACW524297 AMP524293:AMS524297 AWL524293:AWO524297 BGH524293:BGK524297 BQD524293:BQG524297 BZZ524293:CAC524297 CJV524293:CJY524297 CTR524293:CTU524297 DDN524293:DDQ524297 DNJ524293:DNM524297 DXF524293:DXI524297 EHB524293:EHE524297 EQX524293:ERA524297 FAT524293:FAW524297 FKP524293:FKS524297 FUL524293:FUO524297 GEH524293:GEK524297 GOD524293:GOG524297 GXZ524293:GYC524297 HHV524293:HHY524297 HRR524293:HRU524297 IBN524293:IBQ524297 ILJ524293:ILM524297 IVF524293:IVI524297 JFB524293:JFE524297 JOX524293:JPA524297 JYT524293:JYW524297 KIP524293:KIS524297 KSL524293:KSO524297 LCH524293:LCK524297 LMD524293:LMG524297 LVZ524293:LWC524297 MFV524293:MFY524297 MPR524293:MPU524297 MZN524293:MZQ524297 NJJ524293:NJM524297 NTF524293:NTI524297 ODB524293:ODE524297 OMX524293:ONA524297 OWT524293:OWW524297 PGP524293:PGS524297 PQL524293:PQO524297 QAH524293:QAK524297 QKD524293:QKG524297 QTZ524293:QUC524297 RDV524293:RDY524297 RNR524293:RNU524297 RXN524293:RXQ524297 SHJ524293:SHM524297 SRF524293:SRI524297 TBB524293:TBE524297 TKX524293:TLA524297 TUT524293:TUW524297 UEP524293:UES524297 UOL524293:UOO524297 UYH524293:UYK524297 VID524293:VIG524297 VRZ524293:VSC524297 WBV524293:WBY524297 WLR524293:WLU524297 WVN524293:WVQ524297 F589829:I589833 JB589829:JE589833 SX589829:TA589833 ACT589829:ACW589833 AMP589829:AMS589833 AWL589829:AWO589833 BGH589829:BGK589833 BQD589829:BQG589833 BZZ589829:CAC589833 CJV589829:CJY589833 CTR589829:CTU589833 DDN589829:DDQ589833 DNJ589829:DNM589833 DXF589829:DXI589833 EHB589829:EHE589833 EQX589829:ERA589833 FAT589829:FAW589833 FKP589829:FKS589833 FUL589829:FUO589833 GEH589829:GEK589833 GOD589829:GOG589833 GXZ589829:GYC589833 HHV589829:HHY589833 HRR589829:HRU589833 IBN589829:IBQ589833 ILJ589829:ILM589833 IVF589829:IVI589833 JFB589829:JFE589833 JOX589829:JPA589833 JYT589829:JYW589833 KIP589829:KIS589833 KSL589829:KSO589833 LCH589829:LCK589833 LMD589829:LMG589833 LVZ589829:LWC589833 MFV589829:MFY589833 MPR589829:MPU589833 MZN589829:MZQ589833 NJJ589829:NJM589833 NTF589829:NTI589833 ODB589829:ODE589833 OMX589829:ONA589833 OWT589829:OWW589833 PGP589829:PGS589833 PQL589829:PQO589833 QAH589829:QAK589833 QKD589829:QKG589833 QTZ589829:QUC589833 RDV589829:RDY589833 RNR589829:RNU589833 RXN589829:RXQ589833 SHJ589829:SHM589833 SRF589829:SRI589833 TBB589829:TBE589833 TKX589829:TLA589833 TUT589829:TUW589833 UEP589829:UES589833 UOL589829:UOO589833 UYH589829:UYK589833 VID589829:VIG589833 VRZ589829:VSC589833 WBV589829:WBY589833 WLR589829:WLU589833 WVN589829:WVQ589833 F655365:I655369 JB655365:JE655369 SX655365:TA655369 ACT655365:ACW655369 AMP655365:AMS655369 AWL655365:AWO655369 BGH655365:BGK655369 BQD655365:BQG655369 BZZ655365:CAC655369 CJV655365:CJY655369 CTR655365:CTU655369 DDN655365:DDQ655369 DNJ655365:DNM655369 DXF655365:DXI655369 EHB655365:EHE655369 EQX655365:ERA655369 FAT655365:FAW655369 FKP655365:FKS655369 FUL655365:FUO655369 GEH655365:GEK655369 GOD655365:GOG655369 GXZ655365:GYC655369 HHV655365:HHY655369 HRR655365:HRU655369 IBN655365:IBQ655369 ILJ655365:ILM655369 IVF655365:IVI655369 JFB655365:JFE655369 JOX655365:JPA655369 JYT655365:JYW655369 KIP655365:KIS655369 KSL655365:KSO655369 LCH655365:LCK655369 LMD655365:LMG655369 LVZ655365:LWC655369 MFV655365:MFY655369 MPR655365:MPU655369 MZN655365:MZQ655369 NJJ655365:NJM655369 NTF655365:NTI655369 ODB655365:ODE655369 OMX655365:ONA655369 OWT655365:OWW655369 PGP655365:PGS655369 PQL655365:PQO655369 QAH655365:QAK655369 QKD655365:QKG655369 QTZ655365:QUC655369 RDV655365:RDY655369 RNR655365:RNU655369 RXN655365:RXQ655369 SHJ655365:SHM655369 SRF655365:SRI655369 TBB655365:TBE655369 TKX655365:TLA655369 TUT655365:TUW655369 UEP655365:UES655369 UOL655365:UOO655369 UYH655365:UYK655369 VID655365:VIG655369 VRZ655365:VSC655369 WBV655365:WBY655369 WLR655365:WLU655369 WVN655365:WVQ655369 F720901:I720905 JB720901:JE720905 SX720901:TA720905 ACT720901:ACW720905 AMP720901:AMS720905 AWL720901:AWO720905 BGH720901:BGK720905 BQD720901:BQG720905 BZZ720901:CAC720905 CJV720901:CJY720905 CTR720901:CTU720905 DDN720901:DDQ720905 DNJ720901:DNM720905 DXF720901:DXI720905 EHB720901:EHE720905 EQX720901:ERA720905 FAT720901:FAW720905 FKP720901:FKS720905 FUL720901:FUO720905 GEH720901:GEK720905 GOD720901:GOG720905 GXZ720901:GYC720905 HHV720901:HHY720905 HRR720901:HRU720905 IBN720901:IBQ720905 ILJ720901:ILM720905 IVF720901:IVI720905 JFB720901:JFE720905 JOX720901:JPA720905 JYT720901:JYW720905 KIP720901:KIS720905 KSL720901:KSO720905 LCH720901:LCK720905 LMD720901:LMG720905 LVZ720901:LWC720905 MFV720901:MFY720905 MPR720901:MPU720905 MZN720901:MZQ720905 NJJ720901:NJM720905 NTF720901:NTI720905 ODB720901:ODE720905 OMX720901:ONA720905 OWT720901:OWW720905 PGP720901:PGS720905 PQL720901:PQO720905 QAH720901:QAK720905 QKD720901:QKG720905 QTZ720901:QUC720905 RDV720901:RDY720905 RNR720901:RNU720905 RXN720901:RXQ720905 SHJ720901:SHM720905 SRF720901:SRI720905 TBB720901:TBE720905 TKX720901:TLA720905 TUT720901:TUW720905 UEP720901:UES720905 UOL720901:UOO720905 UYH720901:UYK720905 VID720901:VIG720905 VRZ720901:VSC720905 WBV720901:WBY720905 WLR720901:WLU720905 WVN720901:WVQ720905 F786437:I786441 JB786437:JE786441 SX786437:TA786441 ACT786437:ACW786441 AMP786437:AMS786441 AWL786437:AWO786441 BGH786437:BGK786441 BQD786437:BQG786441 BZZ786437:CAC786441 CJV786437:CJY786441 CTR786437:CTU786441 DDN786437:DDQ786441 DNJ786437:DNM786441 DXF786437:DXI786441 EHB786437:EHE786441 EQX786437:ERA786441 FAT786437:FAW786441 FKP786437:FKS786441 FUL786437:FUO786441 GEH786437:GEK786441 GOD786437:GOG786441 GXZ786437:GYC786441 HHV786437:HHY786441 HRR786437:HRU786441 IBN786437:IBQ786441 ILJ786437:ILM786441 IVF786437:IVI786441 JFB786437:JFE786441 JOX786437:JPA786441 JYT786437:JYW786441 KIP786437:KIS786441 KSL786437:KSO786441 LCH786437:LCK786441 LMD786437:LMG786441 LVZ786437:LWC786441 MFV786437:MFY786441 MPR786437:MPU786441 MZN786437:MZQ786441 NJJ786437:NJM786441 NTF786437:NTI786441 ODB786437:ODE786441 OMX786437:ONA786441 OWT786437:OWW786441 PGP786437:PGS786441 PQL786437:PQO786441 QAH786437:QAK786441 QKD786437:QKG786441 QTZ786437:QUC786441 RDV786437:RDY786441 RNR786437:RNU786441 RXN786437:RXQ786441 SHJ786437:SHM786441 SRF786437:SRI786441 TBB786437:TBE786441 TKX786437:TLA786441 TUT786437:TUW786441 UEP786437:UES786441 UOL786437:UOO786441 UYH786437:UYK786441 VID786437:VIG786441 VRZ786437:VSC786441 WBV786437:WBY786441 WLR786437:WLU786441 WVN786437:WVQ786441 F851973:I851977 JB851973:JE851977 SX851973:TA851977 ACT851973:ACW851977 AMP851973:AMS851977 AWL851973:AWO851977 BGH851973:BGK851977 BQD851973:BQG851977 BZZ851973:CAC851977 CJV851973:CJY851977 CTR851973:CTU851977 DDN851973:DDQ851977 DNJ851973:DNM851977 DXF851973:DXI851977 EHB851973:EHE851977 EQX851973:ERA851977 FAT851973:FAW851977 FKP851973:FKS851977 FUL851973:FUO851977 GEH851973:GEK851977 GOD851973:GOG851977 GXZ851973:GYC851977 HHV851973:HHY851977 HRR851973:HRU851977 IBN851973:IBQ851977 ILJ851973:ILM851977 IVF851973:IVI851977 JFB851973:JFE851977 JOX851973:JPA851977 JYT851973:JYW851977 KIP851973:KIS851977 KSL851973:KSO851977 LCH851973:LCK851977 LMD851973:LMG851977 LVZ851973:LWC851977 MFV851973:MFY851977 MPR851973:MPU851977 MZN851973:MZQ851977 NJJ851973:NJM851977 NTF851973:NTI851977 ODB851973:ODE851977 OMX851973:ONA851977 OWT851973:OWW851977 PGP851973:PGS851977 PQL851973:PQO851977 QAH851973:QAK851977 QKD851973:QKG851977 QTZ851973:QUC851977 RDV851973:RDY851977 RNR851973:RNU851977 RXN851973:RXQ851977 SHJ851973:SHM851977 SRF851973:SRI851977 TBB851973:TBE851977 TKX851973:TLA851977 TUT851973:TUW851977 UEP851973:UES851977 UOL851973:UOO851977 UYH851973:UYK851977 VID851973:VIG851977 VRZ851973:VSC851977 WBV851973:WBY851977 WLR851973:WLU851977 WVN851973:WVQ851977 F917509:I917513 JB917509:JE917513 SX917509:TA917513 ACT917509:ACW917513 AMP917509:AMS917513 AWL917509:AWO917513 BGH917509:BGK917513 BQD917509:BQG917513 BZZ917509:CAC917513 CJV917509:CJY917513 CTR917509:CTU917513 DDN917509:DDQ917513 DNJ917509:DNM917513 DXF917509:DXI917513 EHB917509:EHE917513 EQX917509:ERA917513 FAT917509:FAW917513 FKP917509:FKS917513 FUL917509:FUO917513 GEH917509:GEK917513 GOD917509:GOG917513 GXZ917509:GYC917513 HHV917509:HHY917513 HRR917509:HRU917513 IBN917509:IBQ917513 ILJ917509:ILM917513 IVF917509:IVI917513 JFB917509:JFE917513 JOX917509:JPA917513 JYT917509:JYW917513 KIP917509:KIS917513 KSL917509:KSO917513 LCH917509:LCK917513 LMD917509:LMG917513 LVZ917509:LWC917513 MFV917509:MFY917513 MPR917509:MPU917513 MZN917509:MZQ917513 NJJ917509:NJM917513 NTF917509:NTI917513 ODB917509:ODE917513 OMX917509:ONA917513 OWT917509:OWW917513 PGP917509:PGS917513 PQL917509:PQO917513 QAH917509:QAK917513 QKD917509:QKG917513 QTZ917509:QUC917513 RDV917509:RDY917513 RNR917509:RNU917513 RXN917509:RXQ917513 SHJ917509:SHM917513 SRF917509:SRI917513 TBB917509:TBE917513 TKX917509:TLA917513 TUT917509:TUW917513 UEP917509:UES917513 UOL917509:UOO917513 UYH917509:UYK917513 VID917509:VIG917513 VRZ917509:VSC917513 WBV917509:WBY917513 WLR917509:WLU917513 WVN917509:WVQ917513 F983045:I983049 JB983045:JE983049 SX983045:TA983049 ACT983045:ACW983049 AMP983045:AMS983049 AWL983045:AWO983049 BGH983045:BGK983049 BQD983045:BQG983049 BZZ983045:CAC983049 CJV983045:CJY983049 CTR983045:CTU983049 DDN983045:DDQ983049 DNJ983045:DNM983049 DXF983045:DXI983049 EHB983045:EHE983049 EQX983045:ERA983049 FAT983045:FAW983049 FKP983045:FKS983049 FUL983045:FUO983049 GEH983045:GEK983049 GOD983045:GOG983049 GXZ983045:GYC983049 HHV983045:HHY983049 HRR983045:HRU983049 IBN983045:IBQ983049 ILJ983045:ILM983049 IVF983045:IVI983049 JFB983045:JFE983049 JOX983045:JPA983049 JYT983045:JYW983049 KIP983045:KIS983049 KSL983045:KSO983049 LCH983045:LCK983049 LMD983045:LMG983049 LVZ983045:LWC983049 MFV983045:MFY983049 MPR983045:MPU983049 MZN983045:MZQ983049 NJJ983045:NJM983049 NTF983045:NTI983049 ODB983045:ODE983049 OMX983045:ONA983049 OWT983045:OWW983049 PGP983045:PGS983049 PQL983045:PQO983049 QAH983045:QAK983049 QKD983045:QKG983049 QTZ983045:QUC983049 RDV983045:RDY983049 RNR983045:RNU983049 RXN983045:RXQ983049 SHJ983045:SHM983049 SRF983045:SRI983049 TBB983045:TBE983049 TKX983045:TLA983049 TUT983045:TUW983049 UEP983045:UES983049 UOL983045:UOO983049 UYH983045:UYK983049 VID983045:VIG983049 VRZ983045:VSC983049 WBV983045:WBY983049 WLR983045:WLU983049 WVN983045:WVQ983049">
      <formula1>25</formula1>
    </dataValidation>
  </dataValidations>
  <pageMargins left="0.7" right="0.7" top="0.75" bottom="0.75" header="0.3" footer="0.3"/>
  <pageSetup paperSize="9" fitToHeight="0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1">
    <pageSetUpPr fitToPage="1"/>
  </sheetPr>
  <dimension ref="A1:L36"/>
  <sheetViews>
    <sheetView tabSelected="1" topLeftCell="A2" workbookViewId="0">
      <selection activeCell="K10" sqref="K10"/>
    </sheetView>
  </sheetViews>
  <sheetFormatPr baseColWidth="10" defaultRowHeight="15" x14ac:dyDescent="0.25"/>
  <cols>
    <col min="1" max="1" width="18.7109375" style="3" customWidth="1"/>
    <col min="2" max="5" width="11.42578125" style="3"/>
    <col min="6" max="11" width="18.7109375" style="3" customWidth="1"/>
    <col min="12" max="12" width="11.42578125" style="3"/>
  </cols>
  <sheetData>
    <row r="1" spans="1:10" ht="18.75" x14ac:dyDescent="0.25">
      <c r="A1" s="1" t="s">
        <v>34</v>
      </c>
      <c r="B1" s="1"/>
      <c r="C1" s="1"/>
      <c r="D1" s="1"/>
      <c r="E1" s="1"/>
      <c r="F1" s="1"/>
      <c r="G1" s="1"/>
      <c r="H1" s="1"/>
      <c r="I1" s="2">
        <v>35</v>
      </c>
      <c r="J1" s="2">
        <v>39</v>
      </c>
    </row>
    <row r="3" spans="1:10" ht="15.75" thickBot="1" x14ac:dyDescent="0.3">
      <c r="A3" s="4" t="s">
        <v>1</v>
      </c>
    </row>
    <row r="4" spans="1:10" ht="25.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x14ac:dyDescent="0.25">
      <c r="A5" s="15" t="s">
        <v>35</v>
      </c>
      <c r="B5" s="9" t="s">
        <v>36</v>
      </c>
      <c r="C5" s="10" t="s">
        <v>14</v>
      </c>
      <c r="D5" s="11">
        <v>35247</v>
      </c>
      <c r="E5" s="12">
        <f ca="1">IF(D5&lt;&gt;"",TODAY()-D5,"")</f>
        <v>7645</v>
      </c>
      <c r="F5" s="13">
        <v>16</v>
      </c>
      <c r="G5" s="13">
        <v>19</v>
      </c>
      <c r="H5" s="13">
        <v>16</v>
      </c>
      <c r="I5" s="13">
        <v>18</v>
      </c>
      <c r="J5" s="14">
        <f>IF(AND(F5&lt;&gt;"",G5&lt;&gt;"",H5&lt;&gt;"",I5&lt;&gt;""),SUM(F5:I5),"")</f>
        <v>69</v>
      </c>
    </row>
    <row r="6" spans="1:10" x14ac:dyDescent="0.25">
      <c r="A6" s="15" t="s">
        <v>37</v>
      </c>
      <c r="B6" s="9" t="s">
        <v>38</v>
      </c>
      <c r="C6" s="13" t="s">
        <v>17</v>
      </c>
      <c r="D6" s="11">
        <v>35622</v>
      </c>
      <c r="E6" s="12">
        <f ca="1">IF(D6&lt;&gt;"",TODAY()-D6,"")</f>
        <v>7270</v>
      </c>
      <c r="F6" s="13">
        <v>18</v>
      </c>
      <c r="G6" s="13">
        <v>19</v>
      </c>
      <c r="H6" s="13">
        <v>18</v>
      </c>
      <c r="I6" s="13">
        <v>18</v>
      </c>
      <c r="J6" s="14">
        <f>IF(AND(F6&lt;&gt;"",G6&lt;&gt;"",H6&lt;&gt;"",I6&lt;&gt;""),SUM(F6:I6),"")</f>
        <v>73</v>
      </c>
    </row>
    <row r="7" spans="1:10" x14ac:dyDescent="0.25">
      <c r="A7" s="15" t="s">
        <v>39</v>
      </c>
      <c r="B7" s="9" t="s">
        <v>40</v>
      </c>
      <c r="C7" s="13" t="s">
        <v>20</v>
      </c>
      <c r="D7" s="11">
        <v>36433</v>
      </c>
      <c r="E7" s="12">
        <f ca="1">IF(D7&lt;&gt;"",TODAY()-D7,"")</f>
        <v>6459</v>
      </c>
      <c r="F7" s="13">
        <v>21</v>
      </c>
      <c r="G7" s="13">
        <v>18</v>
      </c>
      <c r="H7" s="13">
        <v>20</v>
      </c>
      <c r="I7" s="13">
        <v>22</v>
      </c>
      <c r="J7" s="14">
        <f>IF(AND(F7&lt;&gt;"",G7&lt;&gt;"",H7&lt;&gt;"",I7&lt;&gt;""),SUM(F7:I7),"")</f>
        <v>81</v>
      </c>
    </row>
    <row r="8" spans="1:10" ht="15.75" thickBot="1" x14ac:dyDescent="0.3">
      <c r="A8" s="26" t="s">
        <v>41</v>
      </c>
      <c r="B8" s="17" t="s">
        <v>42</v>
      </c>
      <c r="C8" s="18" t="s">
        <v>23</v>
      </c>
      <c r="D8" s="19">
        <v>34198</v>
      </c>
      <c r="E8" s="20">
        <f ca="1">IF(D8&lt;&gt;"",TODAY()-D8,"")</f>
        <v>8694</v>
      </c>
      <c r="F8" s="18">
        <v>17</v>
      </c>
      <c r="G8" s="18">
        <v>17</v>
      </c>
      <c r="H8" s="18">
        <v>17</v>
      </c>
      <c r="I8" s="18">
        <v>18</v>
      </c>
      <c r="J8" s="21">
        <f>IF(AND(F8&lt;&gt;"",G8&lt;&gt;"",H8&lt;&gt;"",I8&lt;&gt;""),SUM(F8:I8),"")</f>
        <v>69</v>
      </c>
    </row>
    <row r="10" spans="1:10" ht="15.75" thickBot="1" x14ac:dyDescent="0.3">
      <c r="A10" s="4" t="s">
        <v>24</v>
      </c>
    </row>
    <row r="11" spans="1:10" ht="25.5" x14ac:dyDescent="0.25">
      <c r="A11" s="5" t="s">
        <v>2</v>
      </c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 t="s">
        <v>9</v>
      </c>
      <c r="I11" s="6" t="s">
        <v>10</v>
      </c>
      <c r="J11" s="7" t="s">
        <v>11</v>
      </c>
    </row>
    <row r="12" spans="1:10" x14ac:dyDescent="0.25">
      <c r="A12" s="15" t="s">
        <v>43</v>
      </c>
      <c r="B12" s="9" t="s">
        <v>44</v>
      </c>
      <c r="C12" s="10" t="s">
        <v>14</v>
      </c>
      <c r="D12" s="11">
        <v>35981</v>
      </c>
      <c r="E12" s="12">
        <f ca="1">IF(D12&lt;&gt;"",TODAY()-D12,"")</f>
        <v>6911</v>
      </c>
      <c r="F12" s="13">
        <v>19</v>
      </c>
      <c r="G12" s="13">
        <v>18</v>
      </c>
      <c r="H12" s="13">
        <v>19</v>
      </c>
      <c r="I12" s="13">
        <v>19</v>
      </c>
      <c r="J12" s="14">
        <f>IF(AND(F12&lt;&gt;"",G12&lt;&gt;"",H12&lt;&gt;"",I12&lt;&gt;""),SUM(F12:I12),"")</f>
        <v>75</v>
      </c>
    </row>
    <row r="13" spans="1:10" x14ac:dyDescent="0.25">
      <c r="A13" s="15" t="s">
        <v>45</v>
      </c>
      <c r="B13" s="9" t="s">
        <v>46</v>
      </c>
      <c r="C13" s="13" t="s">
        <v>17</v>
      </c>
      <c r="D13" s="11">
        <v>35797</v>
      </c>
      <c r="E13" s="12">
        <f ca="1">IF(D13&lt;&gt;"",TODAY()-D13,"")</f>
        <v>7095</v>
      </c>
      <c r="F13" s="13">
        <v>20</v>
      </c>
      <c r="G13" s="13">
        <v>19</v>
      </c>
      <c r="H13" s="13">
        <v>20</v>
      </c>
      <c r="I13" s="13">
        <v>19</v>
      </c>
      <c r="J13" s="14">
        <f>IF(AND(F13&lt;&gt;"",G13&lt;&gt;"",H13&lt;&gt;"",I13&lt;&gt;""),SUM(F13:I13),"")</f>
        <v>78</v>
      </c>
    </row>
    <row r="14" spans="1:10" x14ac:dyDescent="0.25">
      <c r="A14" s="8"/>
      <c r="B14" s="9"/>
      <c r="C14" s="13" t="s">
        <v>20</v>
      </c>
      <c r="D14" s="11"/>
      <c r="E14" s="12" t="str">
        <f ca="1">IF(D14&lt;&gt;"",TODAY()-D14,"")</f>
        <v/>
      </c>
      <c r="F14" s="13"/>
      <c r="G14" s="13"/>
      <c r="H14" s="13"/>
      <c r="I14" s="13"/>
      <c r="J14" s="14" t="str">
        <f>IF(AND(F14&lt;&gt;"",G14&lt;&gt;"",H14&lt;&gt;"",I14&lt;&gt;""),SUM(F14:I14),"")</f>
        <v/>
      </c>
    </row>
    <row r="15" spans="1:10" ht="15.75" thickBot="1" x14ac:dyDescent="0.3">
      <c r="A15" s="16"/>
      <c r="B15" s="17"/>
      <c r="C15" s="18" t="s">
        <v>23</v>
      </c>
      <c r="D15" s="19"/>
      <c r="E15" s="20" t="str">
        <f ca="1">IF(D15&lt;&gt;"",TODAY()-D15,"")</f>
        <v/>
      </c>
      <c r="F15" s="18"/>
      <c r="G15" s="18"/>
      <c r="H15" s="18"/>
      <c r="I15" s="18"/>
      <c r="J15" s="21" t="str">
        <f>IF(AND(F15&lt;&gt;"",G15&lt;&gt;"",H15&lt;&gt;"",I15&lt;&gt;""),SUM(F15:I15),"")</f>
        <v/>
      </c>
    </row>
    <row r="17" spans="1:10" ht="15.75" thickBot="1" x14ac:dyDescent="0.3">
      <c r="A17" s="4" t="s">
        <v>29</v>
      </c>
    </row>
    <row r="18" spans="1:10" ht="25.5" x14ac:dyDescent="0.25">
      <c r="A18" s="5" t="s">
        <v>2</v>
      </c>
      <c r="B18" s="6" t="s">
        <v>3</v>
      </c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7" t="s">
        <v>11</v>
      </c>
    </row>
    <row r="19" spans="1:10" x14ac:dyDescent="0.25">
      <c r="A19" s="15"/>
      <c r="B19" s="9"/>
      <c r="C19" s="10" t="s">
        <v>14</v>
      </c>
      <c r="D19" s="11"/>
      <c r="E19" s="12" t="str">
        <f ca="1">IF(D19&lt;&gt;"",TODAY()-D19,"")</f>
        <v/>
      </c>
      <c r="F19" s="13"/>
      <c r="G19" s="13"/>
      <c r="H19" s="13"/>
      <c r="I19" s="13"/>
      <c r="J19" s="14" t="str">
        <f>IF(AND(F19&lt;&gt;"",G19&lt;&gt;"",H19&lt;&gt;"",I19&lt;&gt;""),SUM(F19:I19),"")</f>
        <v/>
      </c>
    </row>
    <row r="20" spans="1:10" x14ac:dyDescent="0.25">
      <c r="A20" s="8"/>
      <c r="B20" s="9"/>
      <c r="C20" s="13" t="s">
        <v>17</v>
      </c>
      <c r="D20" s="11"/>
      <c r="E20" s="12" t="str">
        <f ca="1">IF(D20&lt;&gt;"",TODAY()-D20,"")</f>
        <v/>
      </c>
      <c r="F20" s="13"/>
      <c r="G20" s="13"/>
      <c r="H20" s="13"/>
      <c r="I20" s="13"/>
      <c r="J20" s="14" t="str">
        <f>IF(AND(F20&lt;&gt;"",G20&lt;&gt;"",H20&lt;&gt;"",I20&lt;&gt;""),SUM(F20:I20),"")</f>
        <v/>
      </c>
    </row>
    <row r="21" spans="1:10" x14ac:dyDescent="0.25">
      <c r="A21" s="8"/>
      <c r="B21" s="9"/>
      <c r="C21" s="13" t="s">
        <v>20</v>
      </c>
      <c r="D21" s="11"/>
      <c r="E21" s="12" t="str">
        <f ca="1">IF(D21&lt;&gt;"",TODAY()-D21,"")</f>
        <v/>
      </c>
      <c r="F21" s="13"/>
      <c r="G21" s="13"/>
      <c r="H21" s="13"/>
      <c r="I21" s="13"/>
      <c r="J21" s="14" t="str">
        <f>IF(AND(F21&lt;&gt;"",G21&lt;&gt;"",H21&lt;&gt;"",I21&lt;&gt;""),SUM(F21:I21),"")</f>
        <v/>
      </c>
    </row>
    <row r="22" spans="1:10" ht="15.75" thickBot="1" x14ac:dyDescent="0.3">
      <c r="A22" s="26"/>
      <c r="B22" s="17"/>
      <c r="C22" s="18" t="s">
        <v>23</v>
      </c>
      <c r="D22" s="19"/>
      <c r="E22" s="20" t="str">
        <f ca="1">IF(D22&lt;&gt;"",TODAY()-D22,"")</f>
        <v/>
      </c>
      <c r="F22" s="18"/>
      <c r="G22" s="18"/>
      <c r="H22" s="18"/>
      <c r="I22" s="18"/>
      <c r="J22" s="21" t="str">
        <f>IF(AND(F22&lt;&gt;"",G22&lt;&gt;"",H22&lt;&gt;"",I22&lt;&gt;""),SUM(F22:I22),"")</f>
        <v/>
      </c>
    </row>
    <row r="24" spans="1:10" ht="15.75" thickBot="1" x14ac:dyDescent="0.3">
      <c r="A24" s="4" t="s">
        <v>30</v>
      </c>
    </row>
    <row r="25" spans="1:10" ht="25.5" x14ac:dyDescent="0.25">
      <c r="A25" s="5" t="s">
        <v>2</v>
      </c>
      <c r="B25" s="6" t="s">
        <v>3</v>
      </c>
      <c r="C25" s="6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6" t="s">
        <v>9</v>
      </c>
      <c r="I25" s="6" t="s">
        <v>10</v>
      </c>
      <c r="J25" s="7" t="s">
        <v>11</v>
      </c>
    </row>
    <row r="26" spans="1:10" x14ac:dyDescent="0.25">
      <c r="A26" s="8"/>
      <c r="B26" s="9"/>
      <c r="C26" s="10" t="s">
        <v>14</v>
      </c>
      <c r="D26" s="11"/>
      <c r="E26" s="12" t="str">
        <f ca="1">IF(D26&lt;&gt;"",TODAY()-D26,"")</f>
        <v/>
      </c>
      <c r="F26" s="13"/>
      <c r="G26" s="13"/>
      <c r="H26" s="13"/>
      <c r="I26" s="13"/>
      <c r="J26" s="14" t="str">
        <f>IF(AND(F26&lt;&gt;"",G26&lt;&gt;"",H26&lt;&gt;"",I26&lt;&gt;""),SUM(F26:I26),"")</f>
        <v/>
      </c>
    </row>
    <row r="27" spans="1:10" x14ac:dyDescent="0.25">
      <c r="A27" s="8"/>
      <c r="B27" s="9"/>
      <c r="C27" s="13" t="s">
        <v>17</v>
      </c>
      <c r="D27" s="11"/>
      <c r="E27" s="12" t="str">
        <f ca="1">IF(D27&lt;&gt;"",TODAY()-D27,"")</f>
        <v/>
      </c>
      <c r="F27" s="13"/>
      <c r="G27" s="13"/>
      <c r="H27" s="13"/>
      <c r="I27" s="13"/>
      <c r="J27" s="14" t="str">
        <f>IF(AND(F27&lt;&gt;"",G27&lt;&gt;"",H27&lt;&gt;"",I27&lt;&gt;""),SUM(F27:I27),"")</f>
        <v/>
      </c>
    </row>
    <row r="28" spans="1:10" x14ac:dyDescent="0.25">
      <c r="A28" s="8"/>
      <c r="B28" s="9"/>
      <c r="C28" s="13" t="s">
        <v>20</v>
      </c>
      <c r="D28" s="11"/>
      <c r="E28" s="12" t="str">
        <f ca="1">IF(D28&lt;&gt;"",TODAY()-D28,"")</f>
        <v/>
      </c>
      <c r="F28" s="13"/>
      <c r="G28" s="13"/>
      <c r="H28" s="13"/>
      <c r="I28" s="13"/>
      <c r="J28" s="14" t="str">
        <f>IF(AND(F28&lt;&gt;"",G28&lt;&gt;"",H28&lt;&gt;"",I28&lt;&gt;""),SUM(F28:I28),"")</f>
        <v/>
      </c>
    </row>
    <row r="29" spans="1:10" ht="15.75" thickBot="1" x14ac:dyDescent="0.3">
      <c r="A29" s="16"/>
      <c r="B29" s="17"/>
      <c r="C29" s="18" t="s">
        <v>23</v>
      </c>
      <c r="D29" s="19"/>
      <c r="E29" s="20" t="str">
        <f ca="1">IF(D29&lt;&gt;"",TODAY()-D29,"")</f>
        <v/>
      </c>
      <c r="F29" s="18"/>
      <c r="G29" s="18"/>
      <c r="H29" s="18"/>
      <c r="I29" s="18"/>
      <c r="J29" s="21" t="str">
        <f>IF(AND(F29&lt;&gt;"",G29&lt;&gt;"",H29&lt;&gt;"",I29&lt;&gt;""),SUM(F29:I29),"")</f>
        <v/>
      </c>
    </row>
    <row r="31" spans="1:10" ht="15.75" thickBot="1" x14ac:dyDescent="0.3">
      <c r="A31" s="4" t="s">
        <v>33</v>
      </c>
    </row>
    <row r="32" spans="1:10" ht="25.5" x14ac:dyDescent="0.25">
      <c r="A32" s="5" t="s">
        <v>2</v>
      </c>
      <c r="B32" s="6" t="s">
        <v>3</v>
      </c>
      <c r="C32" s="6" t="s">
        <v>4</v>
      </c>
      <c r="D32" s="6" t="s">
        <v>5</v>
      </c>
      <c r="E32" s="6" t="s">
        <v>6</v>
      </c>
      <c r="F32" s="6" t="s">
        <v>7</v>
      </c>
      <c r="G32" s="6" t="s">
        <v>8</v>
      </c>
      <c r="H32" s="6" t="s">
        <v>9</v>
      </c>
      <c r="I32" s="6" t="s">
        <v>10</v>
      </c>
      <c r="J32" s="7" t="s">
        <v>11</v>
      </c>
    </row>
    <row r="33" spans="1:10" x14ac:dyDescent="0.25">
      <c r="A33" s="8"/>
      <c r="B33" s="9"/>
      <c r="C33" s="10" t="s">
        <v>14</v>
      </c>
      <c r="D33" s="11"/>
      <c r="E33" s="12" t="str">
        <f ca="1">IF(D33&lt;&gt;"",TODAY()-D33,"")</f>
        <v/>
      </c>
      <c r="F33" s="13"/>
      <c r="G33" s="13"/>
      <c r="H33" s="13"/>
      <c r="I33" s="13"/>
      <c r="J33" s="14" t="str">
        <f>IF(AND(F33&lt;&gt;"",G33&lt;&gt;"",H33&lt;&gt;"",I33&lt;&gt;""),SUM(F33:I33),"")</f>
        <v/>
      </c>
    </row>
    <row r="34" spans="1:10" x14ac:dyDescent="0.25">
      <c r="A34" s="15"/>
      <c r="B34" s="9"/>
      <c r="C34" s="13" t="s">
        <v>17</v>
      </c>
      <c r="D34" s="11"/>
      <c r="E34" s="12" t="str">
        <f ca="1">IF(D34&lt;&gt;"",TODAY()-D34,"")</f>
        <v/>
      </c>
      <c r="F34" s="13"/>
      <c r="G34" s="13"/>
      <c r="H34" s="13"/>
      <c r="I34" s="13"/>
      <c r="J34" s="14" t="str">
        <f>IF(AND(F34&lt;&gt;"",G34&lt;&gt;"",H34&lt;&gt;"",I34&lt;&gt;""),SUM(F34:I34),"")</f>
        <v/>
      </c>
    </row>
    <row r="35" spans="1:10" x14ac:dyDescent="0.25">
      <c r="A35" s="15"/>
      <c r="B35" s="9"/>
      <c r="C35" s="13" t="s">
        <v>20</v>
      </c>
      <c r="D35" s="11"/>
      <c r="E35" s="12" t="str">
        <f ca="1">IF(D35&lt;&gt;"",TODAY()-D35,"")</f>
        <v/>
      </c>
      <c r="F35" s="13"/>
      <c r="G35" s="13"/>
      <c r="H35" s="13"/>
      <c r="I35" s="13"/>
      <c r="J35" s="14" t="str">
        <f>IF(AND(F35&lt;&gt;"",G35&lt;&gt;"",H35&lt;&gt;"",I35&lt;&gt;""),SUM(F35:I35),"")</f>
        <v/>
      </c>
    </row>
    <row r="36" spans="1:10" ht="15.75" thickBot="1" x14ac:dyDescent="0.3">
      <c r="A36" s="16"/>
      <c r="B36" s="17"/>
      <c r="C36" s="18" t="s">
        <v>23</v>
      </c>
      <c r="D36" s="19"/>
      <c r="E36" s="20" t="str">
        <f ca="1">IF(D36&lt;&gt;"",TODAY()-D36,"")</f>
        <v/>
      </c>
      <c r="F36" s="18"/>
      <c r="G36" s="18"/>
      <c r="H36" s="18"/>
      <c r="I36" s="18"/>
      <c r="J36" s="21" t="str">
        <f>IF(AND(F36&lt;&gt;"",G36&lt;&gt;"",H36&lt;&gt;"",I36&lt;&gt;""),SUM(F36:I36),"")</f>
        <v/>
      </c>
    </row>
  </sheetData>
  <dataValidations count="1">
    <dataValidation type="whole" operator="lessThanOrEqual" allowBlank="1" showInputMessage="1" showErrorMessage="1" sqref="F5:I8 F12:I15 F19:I22 F26:I29 F33:I36">
      <formula1>25</formula1>
    </dataValidation>
  </dataValidations>
  <pageMargins left="0.7" right="0.7" top="0.75" bottom="0.75" header="0.3" footer="0.3"/>
  <pageSetup paperSize="9" scale="83" fitToHeight="0" orientation="landscape" horizontalDpi="0" verticalDpi="0" r:id="rId1"/>
  <rowBreaks count="2" manualBreakCount="2">
    <brk id="29" max="9" man="1"/>
    <brk id="35" max="9" man="1"/>
  </rowBreaks>
  <colBreaks count="1" manualBreakCount="1">
    <brk id="9" max="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3">
    <pageSetUpPr fitToPage="1"/>
  </sheetPr>
  <dimension ref="A1:K10"/>
  <sheetViews>
    <sheetView workbookViewId="0">
      <selection activeCell="J5" sqref="J5"/>
    </sheetView>
  </sheetViews>
  <sheetFormatPr baseColWidth="10" defaultRowHeight="15" x14ac:dyDescent="0.25"/>
  <cols>
    <col min="1" max="1" width="10.42578125" style="3" bestFit="1" customWidth="1"/>
    <col min="2" max="2" width="14.28515625" style="3" bestFit="1" customWidth="1"/>
    <col min="3" max="3" width="10.7109375" style="3" bestFit="1" customWidth="1"/>
    <col min="4" max="4" width="4.5703125" style="3" bestFit="1" customWidth="1"/>
    <col min="5" max="5" width="10.5703125" style="3" bestFit="1" customWidth="1"/>
    <col min="6" max="6" width="11" style="3" bestFit="1" customWidth="1"/>
    <col min="7" max="11" width="11.42578125" style="3"/>
  </cols>
  <sheetData>
    <row r="1" spans="1:10" ht="18.75" x14ac:dyDescent="0.25">
      <c r="A1" s="1" t="s">
        <v>47</v>
      </c>
      <c r="B1" s="1"/>
      <c r="C1" s="1"/>
      <c r="D1" s="1"/>
      <c r="E1" s="1"/>
      <c r="F1" s="1"/>
      <c r="G1" s="1"/>
      <c r="H1" s="1"/>
      <c r="I1" s="2"/>
      <c r="J1" s="2">
        <v>5</v>
      </c>
    </row>
    <row r="3" spans="1:10" ht="15.75" thickBot="1" x14ac:dyDescent="0.3"/>
    <row r="4" spans="1:10" ht="39" thickBot="1" x14ac:dyDescent="0.3">
      <c r="A4" s="27" t="s">
        <v>2</v>
      </c>
      <c r="B4" s="28" t="s">
        <v>3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9</v>
      </c>
      <c r="H4" s="28" t="s">
        <v>10</v>
      </c>
      <c r="I4" s="29" t="s">
        <v>11</v>
      </c>
      <c r="J4" s="29" t="s">
        <v>48</v>
      </c>
    </row>
    <row r="5" spans="1:10" x14ac:dyDescent="0.25">
      <c r="A5" s="30" t="s">
        <v>39</v>
      </c>
      <c r="B5" s="31" t="s">
        <v>49</v>
      </c>
      <c r="C5" s="32">
        <v>36433</v>
      </c>
      <c r="D5" s="33"/>
      <c r="E5" s="33"/>
      <c r="F5" s="33"/>
      <c r="G5" s="33"/>
      <c r="H5" s="33"/>
      <c r="I5" s="33"/>
      <c r="J5" s="34">
        <v>1</v>
      </c>
    </row>
    <row r="6" spans="1:10" x14ac:dyDescent="0.25">
      <c r="A6" s="35" t="s">
        <v>50</v>
      </c>
      <c r="B6" s="36" t="s">
        <v>51</v>
      </c>
      <c r="C6" s="37">
        <v>35797</v>
      </c>
      <c r="D6" s="38"/>
      <c r="E6" s="38"/>
      <c r="F6" s="38"/>
      <c r="G6" s="38"/>
      <c r="H6" s="38"/>
      <c r="I6" s="38"/>
      <c r="J6" s="39">
        <v>2</v>
      </c>
    </row>
    <row r="7" spans="1:10" x14ac:dyDescent="0.25">
      <c r="A7" s="35" t="s">
        <v>43</v>
      </c>
      <c r="B7" s="36" t="s">
        <v>52</v>
      </c>
      <c r="C7" s="37">
        <v>35981</v>
      </c>
      <c r="D7" s="38"/>
      <c r="E7" s="38"/>
      <c r="F7" s="38"/>
      <c r="G7" s="38"/>
      <c r="H7" s="38"/>
      <c r="I7" s="38"/>
      <c r="J7" s="39">
        <v>3</v>
      </c>
    </row>
    <row r="8" spans="1:10" x14ac:dyDescent="0.25">
      <c r="A8" s="40" t="s">
        <v>37</v>
      </c>
      <c r="B8" s="38" t="s">
        <v>53</v>
      </c>
      <c r="C8" s="41">
        <v>35622</v>
      </c>
      <c r="D8" s="38"/>
      <c r="E8" s="38"/>
      <c r="F8" s="38"/>
      <c r="G8" s="38"/>
      <c r="H8" s="38"/>
      <c r="I8" s="38"/>
      <c r="J8" s="39">
        <v>4</v>
      </c>
    </row>
    <row r="9" spans="1:10" x14ac:dyDescent="0.25">
      <c r="A9" s="40" t="s">
        <v>41</v>
      </c>
      <c r="B9" s="38" t="s">
        <v>54</v>
      </c>
      <c r="C9" s="41">
        <v>34198</v>
      </c>
      <c r="D9" s="38"/>
      <c r="E9" s="38"/>
      <c r="F9" s="38"/>
      <c r="G9" s="38"/>
      <c r="H9" s="38"/>
      <c r="I9" s="38"/>
      <c r="J9" s="39">
        <v>5</v>
      </c>
    </row>
    <row r="10" spans="1:10" ht="15.75" thickBot="1" x14ac:dyDescent="0.3">
      <c r="A10" s="42" t="s">
        <v>35</v>
      </c>
      <c r="B10" s="43" t="s">
        <v>55</v>
      </c>
      <c r="C10" s="44">
        <v>35247</v>
      </c>
      <c r="D10" s="43"/>
      <c r="E10" s="43"/>
      <c r="F10" s="43"/>
      <c r="G10" s="43"/>
      <c r="H10" s="43"/>
      <c r="I10" s="43"/>
      <c r="J10" s="45">
        <v>6</v>
      </c>
    </row>
  </sheetData>
  <autoFilter ref="A4:J4"/>
  <pageMargins left="0.7" right="0.7" top="0.75" bottom="0.75" header="0.3" footer="0.3"/>
  <pageSetup paperSize="9" fitToHeight="0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0">
    <pageSetUpPr fitToPage="1"/>
  </sheetPr>
  <dimension ref="A1:L36"/>
  <sheetViews>
    <sheetView workbookViewId="0">
      <selection activeCell="J16" sqref="J16"/>
    </sheetView>
  </sheetViews>
  <sheetFormatPr baseColWidth="10" defaultRowHeight="15" x14ac:dyDescent="0.25"/>
  <cols>
    <col min="1" max="1" width="18.7109375" style="3" customWidth="1"/>
    <col min="2" max="5" width="11.42578125" style="3"/>
    <col min="6" max="11" width="18.7109375" style="3" customWidth="1"/>
    <col min="12" max="12" width="11.42578125" style="3"/>
  </cols>
  <sheetData>
    <row r="1" spans="1:10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2">
        <v>35</v>
      </c>
      <c r="J1" s="2">
        <v>39</v>
      </c>
    </row>
    <row r="3" spans="1:10" ht="15.75" thickBot="1" x14ac:dyDescent="0.3">
      <c r="A3" s="4" t="s">
        <v>1</v>
      </c>
    </row>
    <row r="4" spans="1:10" ht="25.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x14ac:dyDescent="0.25">
      <c r="A5" s="8" t="s">
        <v>12</v>
      </c>
      <c r="B5" s="9" t="s">
        <v>13</v>
      </c>
      <c r="C5" s="10" t="s">
        <v>14</v>
      </c>
      <c r="D5" s="11">
        <v>34500</v>
      </c>
      <c r="E5" s="12">
        <f ca="1">IF(D5&lt;&gt;"",TODAY()-D5,"")</f>
        <v>8392</v>
      </c>
      <c r="F5" s="13">
        <v>22</v>
      </c>
      <c r="G5" s="13">
        <v>23</v>
      </c>
      <c r="H5" s="13">
        <v>18</v>
      </c>
      <c r="I5" s="13">
        <v>22</v>
      </c>
      <c r="J5" s="14">
        <f>IF(AND(F5&lt;&gt;"",G5&lt;&gt;"",H5&lt;&gt;"",I5&lt;&gt;""),SUM(F5:I5),"")</f>
        <v>85</v>
      </c>
    </row>
    <row r="6" spans="1:10" x14ac:dyDescent="0.25">
      <c r="A6" s="15" t="s">
        <v>15</v>
      </c>
      <c r="B6" s="9" t="s">
        <v>16</v>
      </c>
      <c r="C6" s="13" t="s">
        <v>17</v>
      </c>
      <c r="D6" s="11">
        <v>31731</v>
      </c>
      <c r="E6" s="12">
        <f ca="1">IF(D6&lt;&gt;"",TODAY()-D6,"")</f>
        <v>11161</v>
      </c>
      <c r="F6" s="13">
        <v>19</v>
      </c>
      <c r="G6" s="13">
        <v>20</v>
      </c>
      <c r="H6" s="13">
        <v>20</v>
      </c>
      <c r="I6" s="13">
        <v>19</v>
      </c>
      <c r="J6" s="14">
        <f>IF(AND(F6&lt;&gt;"",G6&lt;&gt;"",H6&lt;&gt;"",I6&lt;&gt;""),SUM(F6:I6),"")</f>
        <v>78</v>
      </c>
    </row>
    <row r="7" spans="1:10" x14ac:dyDescent="0.25">
      <c r="A7" s="15" t="s">
        <v>18</v>
      </c>
      <c r="B7" s="9" t="s">
        <v>19</v>
      </c>
      <c r="C7" s="13" t="s">
        <v>20</v>
      </c>
      <c r="D7" s="11">
        <v>34158</v>
      </c>
      <c r="E7" s="12">
        <f ca="1">IF(D7&lt;&gt;"",TODAY()-D7,"")</f>
        <v>8734</v>
      </c>
      <c r="F7" s="13">
        <v>20</v>
      </c>
      <c r="G7" s="13">
        <v>20</v>
      </c>
      <c r="H7" s="13">
        <v>23</v>
      </c>
      <c r="I7" s="13">
        <v>20</v>
      </c>
      <c r="J7" s="14">
        <f>IF(AND(F7&lt;&gt;"",G7&lt;&gt;"",H7&lt;&gt;"",I7&lt;&gt;""),SUM(F7:I7),"")</f>
        <v>83</v>
      </c>
    </row>
    <row r="8" spans="1:10" ht="15.75" thickBot="1" x14ac:dyDescent="0.3">
      <c r="A8" s="16" t="s">
        <v>21</v>
      </c>
      <c r="B8" s="17" t="s">
        <v>22</v>
      </c>
      <c r="C8" s="18" t="s">
        <v>23</v>
      </c>
      <c r="D8" s="19">
        <v>33443</v>
      </c>
      <c r="E8" s="20">
        <f ca="1">IF(D8&lt;&gt;"",TODAY()-D8,"")</f>
        <v>9449</v>
      </c>
      <c r="F8" s="18">
        <v>21</v>
      </c>
      <c r="G8" s="18">
        <v>21</v>
      </c>
      <c r="H8" s="18">
        <v>19</v>
      </c>
      <c r="I8" s="18">
        <v>19</v>
      </c>
      <c r="J8" s="21">
        <f>IF(AND(F8&lt;&gt;"",G8&lt;&gt;"",H8&lt;&gt;"",I8&lt;&gt;""),SUM(F8:I8),"")</f>
        <v>80</v>
      </c>
    </row>
    <row r="10" spans="1:10" ht="15.75" thickBot="1" x14ac:dyDescent="0.3">
      <c r="A10" s="4" t="s">
        <v>24</v>
      </c>
    </row>
    <row r="11" spans="1:10" ht="25.5" x14ac:dyDescent="0.25">
      <c r="A11" s="5" t="s">
        <v>2</v>
      </c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 t="s">
        <v>9</v>
      </c>
      <c r="I11" s="6" t="s">
        <v>10</v>
      </c>
      <c r="J11" s="7" t="s">
        <v>11</v>
      </c>
    </row>
    <row r="12" spans="1:10" x14ac:dyDescent="0.25">
      <c r="A12" s="15" t="s">
        <v>25</v>
      </c>
      <c r="B12" s="9" t="s">
        <v>26</v>
      </c>
      <c r="C12" s="10" t="s">
        <v>14</v>
      </c>
      <c r="D12" s="11">
        <v>35485</v>
      </c>
      <c r="E12" s="12">
        <f ca="1">IF(D12&lt;&gt;"",TODAY()-D12,"")</f>
        <v>7407</v>
      </c>
      <c r="F12" s="13">
        <v>24</v>
      </c>
      <c r="G12" s="13">
        <v>23</v>
      </c>
      <c r="H12" s="13">
        <v>22</v>
      </c>
      <c r="I12" s="13">
        <v>23</v>
      </c>
      <c r="J12" s="14">
        <f>IF(AND(F12&lt;&gt;"",G12&lt;&gt;"",H12&lt;&gt;"",I12&lt;&gt;""),SUM(F12:I12),"")</f>
        <v>92</v>
      </c>
    </row>
    <row r="13" spans="1:10" x14ac:dyDescent="0.25">
      <c r="A13" s="15" t="s">
        <v>27</v>
      </c>
      <c r="B13" s="9" t="s">
        <v>28</v>
      </c>
      <c r="C13" s="13" t="s">
        <v>23</v>
      </c>
      <c r="D13" s="11">
        <v>33150</v>
      </c>
      <c r="E13" s="12">
        <f ca="1">IF(D13&lt;&gt;"",TODAY()-D13,"")</f>
        <v>9742</v>
      </c>
      <c r="F13" s="13">
        <v>20</v>
      </c>
      <c r="G13" s="13">
        <v>20</v>
      </c>
      <c r="H13" s="13">
        <v>20</v>
      </c>
      <c r="I13" s="13">
        <v>22</v>
      </c>
      <c r="J13" s="14">
        <f>IF(AND(F13&lt;&gt;"",G13&lt;&gt;"",H13&lt;&gt;"",I13&lt;&gt;""),SUM(F13:I13),"")</f>
        <v>82</v>
      </c>
    </row>
    <row r="14" spans="1:10" x14ac:dyDescent="0.25">
      <c r="A14" s="22"/>
      <c r="B14" s="23"/>
      <c r="C14" s="24" t="s">
        <v>20</v>
      </c>
      <c r="D14" s="25"/>
      <c r="E14" s="12" t="str">
        <f ca="1">IF(D14&lt;&gt;"",TODAY()-D14,"")</f>
        <v/>
      </c>
      <c r="F14" s="13"/>
      <c r="G14" s="13"/>
      <c r="H14" s="13"/>
      <c r="I14" s="13"/>
      <c r="J14" s="14" t="str">
        <f>IF(AND(F14&lt;&gt;"",G14&lt;&gt;"",H14&lt;&gt;"",I14&lt;&gt;""),SUM(F14:I14),"")</f>
        <v/>
      </c>
    </row>
    <row r="15" spans="1:10" ht="15.75" thickBot="1" x14ac:dyDescent="0.3">
      <c r="A15" s="16"/>
      <c r="B15" s="17"/>
      <c r="C15" s="18" t="s">
        <v>23</v>
      </c>
      <c r="D15" s="19"/>
      <c r="E15" s="20" t="str">
        <f ca="1">IF(D15&lt;&gt;"",TODAY()-D15,"")</f>
        <v/>
      </c>
      <c r="F15" s="18"/>
      <c r="G15" s="18"/>
      <c r="H15" s="18"/>
      <c r="I15" s="18"/>
      <c r="J15" s="21" t="str">
        <f>IF(AND(F15&lt;&gt;"",G15&lt;&gt;"",H15&lt;&gt;"",I15&lt;&gt;""),SUM(F15:I15),"")</f>
        <v/>
      </c>
    </row>
    <row r="17" spans="1:10" ht="15.75" thickBot="1" x14ac:dyDescent="0.3">
      <c r="A17" s="4" t="s">
        <v>29</v>
      </c>
    </row>
    <row r="18" spans="1:10" ht="25.5" x14ac:dyDescent="0.25">
      <c r="A18" s="5" t="s">
        <v>2</v>
      </c>
      <c r="B18" s="6" t="s">
        <v>3</v>
      </c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7" t="s">
        <v>11</v>
      </c>
    </row>
    <row r="19" spans="1:10" x14ac:dyDescent="0.25">
      <c r="A19" s="15"/>
      <c r="B19" s="9"/>
      <c r="C19" s="10" t="s">
        <v>14</v>
      </c>
      <c r="D19" s="11"/>
      <c r="E19" s="12" t="str">
        <f ca="1">IF(D19&lt;&gt;"",TODAY()-D19,"")</f>
        <v/>
      </c>
      <c r="F19" s="13"/>
      <c r="G19" s="13"/>
      <c r="H19" s="13"/>
      <c r="I19" s="13"/>
      <c r="J19" s="14" t="str">
        <f>IF(AND(F19&lt;&gt;"",G19&lt;&gt;"",H19&lt;&gt;"",I19&lt;&gt;""),SUM(F19:I19),"")</f>
        <v/>
      </c>
    </row>
    <row r="20" spans="1:10" x14ac:dyDescent="0.25">
      <c r="A20" s="15"/>
      <c r="B20" s="9"/>
      <c r="C20" s="13" t="s">
        <v>17</v>
      </c>
      <c r="D20" s="11"/>
      <c r="E20" s="12" t="str">
        <f ca="1">IF(D20&lt;&gt;"",TODAY()-D20,"")</f>
        <v/>
      </c>
      <c r="F20" s="13"/>
      <c r="G20" s="13"/>
      <c r="H20" s="13"/>
      <c r="I20" s="13"/>
      <c r="J20" s="14" t="str">
        <f>IF(AND(F20&lt;&gt;"",G20&lt;&gt;"",H20&lt;&gt;"",I20&lt;&gt;""),SUM(F20:I20),"")</f>
        <v/>
      </c>
    </row>
    <row r="21" spans="1:10" x14ac:dyDescent="0.25">
      <c r="A21" s="15"/>
      <c r="B21" s="9"/>
      <c r="C21" s="13" t="s">
        <v>20</v>
      </c>
      <c r="D21" s="11"/>
      <c r="E21" s="12" t="str">
        <f ca="1">IF(D21&lt;&gt;"",TODAY()-D21,"")</f>
        <v/>
      </c>
      <c r="F21" s="13"/>
      <c r="G21" s="13"/>
      <c r="H21" s="13"/>
      <c r="I21" s="13"/>
      <c r="J21" s="14" t="str">
        <f>IF(AND(F21&lt;&gt;"",G21&lt;&gt;"",H21&lt;&gt;"",I21&lt;&gt;""),SUM(F21:I21),"")</f>
        <v/>
      </c>
    </row>
    <row r="22" spans="1:10" ht="15.75" thickBot="1" x14ac:dyDescent="0.3">
      <c r="A22" s="26"/>
      <c r="B22" s="17"/>
      <c r="C22" s="18" t="s">
        <v>23</v>
      </c>
      <c r="D22" s="19"/>
      <c r="E22" s="20" t="str">
        <f ca="1">IF(D22&lt;&gt;"",TODAY()-D22,"")</f>
        <v/>
      </c>
      <c r="F22" s="18"/>
      <c r="G22" s="18"/>
      <c r="H22" s="18"/>
      <c r="I22" s="18"/>
      <c r="J22" s="21" t="str">
        <f>IF(AND(F22&lt;&gt;"",G22&lt;&gt;"",H22&lt;&gt;"",I22&lt;&gt;""),SUM(F22:I22),"")</f>
        <v/>
      </c>
    </row>
    <row r="24" spans="1:10" ht="15.75" thickBot="1" x14ac:dyDescent="0.3">
      <c r="A24" s="4" t="s">
        <v>30</v>
      </c>
    </row>
    <row r="25" spans="1:10" ht="25.5" x14ac:dyDescent="0.25">
      <c r="A25" s="5" t="s">
        <v>2</v>
      </c>
      <c r="B25" s="6" t="s">
        <v>3</v>
      </c>
      <c r="C25" s="6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6" t="s">
        <v>9</v>
      </c>
      <c r="I25" s="6" t="s">
        <v>10</v>
      </c>
      <c r="J25" s="7" t="s">
        <v>11</v>
      </c>
    </row>
    <row r="26" spans="1:10" x14ac:dyDescent="0.25">
      <c r="A26" s="8" t="s">
        <v>31</v>
      </c>
      <c r="B26" s="9" t="s">
        <v>32</v>
      </c>
      <c r="C26" s="10" t="s">
        <v>14</v>
      </c>
      <c r="D26" s="11">
        <v>36128</v>
      </c>
      <c r="E26" s="12">
        <f ca="1">IF(D26&lt;&gt;"",TODAY()-D26,"")</f>
        <v>6764</v>
      </c>
      <c r="F26" s="13"/>
      <c r="G26" s="13"/>
      <c r="H26" s="13"/>
      <c r="I26" s="13"/>
      <c r="J26" s="14" t="str">
        <f>IF(AND(F26&lt;&gt;"",G26&lt;&gt;"",H26&lt;&gt;"",I26&lt;&gt;""),SUM(F26:I26),"")</f>
        <v/>
      </c>
    </row>
    <row r="27" spans="1:10" x14ac:dyDescent="0.25">
      <c r="A27" s="8"/>
      <c r="B27" s="9"/>
      <c r="C27" s="13" t="s">
        <v>17</v>
      </c>
      <c r="D27" s="11"/>
      <c r="E27" s="12" t="str">
        <f ca="1">IF(D27&lt;&gt;"",TODAY()-D27,"")</f>
        <v/>
      </c>
      <c r="F27" s="13"/>
      <c r="G27" s="13"/>
      <c r="H27" s="13"/>
      <c r="I27" s="13"/>
      <c r="J27" s="14" t="str">
        <f>IF(AND(F27&lt;&gt;"",G27&lt;&gt;"",H27&lt;&gt;"",I27&lt;&gt;""),SUM(F27:I27),"")</f>
        <v/>
      </c>
    </row>
    <row r="28" spans="1:10" x14ac:dyDescent="0.25">
      <c r="A28" s="8"/>
      <c r="B28" s="9"/>
      <c r="C28" s="13" t="s">
        <v>20</v>
      </c>
      <c r="D28" s="11"/>
      <c r="E28" s="12" t="str">
        <f ca="1">IF(D28&lt;&gt;"",TODAY()-D28,"")</f>
        <v/>
      </c>
      <c r="F28" s="13"/>
      <c r="G28" s="13"/>
      <c r="H28" s="13"/>
      <c r="I28" s="13"/>
      <c r="J28" s="14" t="str">
        <f>IF(AND(F28&lt;&gt;"",G28&lt;&gt;"",H28&lt;&gt;"",I28&lt;&gt;""),SUM(F28:I28),"")</f>
        <v/>
      </c>
    </row>
    <row r="29" spans="1:10" ht="15.75" thickBot="1" x14ac:dyDescent="0.3">
      <c r="A29" s="16"/>
      <c r="B29" s="17"/>
      <c r="C29" s="18" t="s">
        <v>23</v>
      </c>
      <c r="D29" s="19"/>
      <c r="E29" s="20" t="str">
        <f ca="1">IF(D29&lt;&gt;"",TODAY()-D29,"")</f>
        <v/>
      </c>
      <c r="F29" s="18"/>
      <c r="G29" s="18"/>
      <c r="H29" s="18"/>
      <c r="I29" s="18"/>
      <c r="J29" s="21" t="str">
        <f>IF(AND(F29&lt;&gt;"",G29&lt;&gt;"",H29&lt;&gt;"",I29&lt;&gt;""),SUM(F29:I29),"")</f>
        <v/>
      </c>
    </row>
    <row r="31" spans="1:10" ht="15.75" thickBot="1" x14ac:dyDescent="0.3">
      <c r="A31" s="4" t="s">
        <v>33</v>
      </c>
    </row>
    <row r="32" spans="1:10" ht="25.5" x14ac:dyDescent="0.25">
      <c r="A32" s="5" t="s">
        <v>2</v>
      </c>
      <c r="B32" s="6" t="s">
        <v>3</v>
      </c>
      <c r="C32" s="6" t="s">
        <v>4</v>
      </c>
      <c r="D32" s="6" t="s">
        <v>5</v>
      </c>
      <c r="E32" s="6" t="s">
        <v>6</v>
      </c>
      <c r="F32" s="6" t="s">
        <v>7</v>
      </c>
      <c r="G32" s="6" t="s">
        <v>8</v>
      </c>
      <c r="H32" s="6" t="s">
        <v>9</v>
      </c>
      <c r="I32" s="6" t="s">
        <v>10</v>
      </c>
      <c r="J32" s="7" t="s">
        <v>11</v>
      </c>
    </row>
    <row r="33" spans="1:10" x14ac:dyDescent="0.25">
      <c r="A33" s="8"/>
      <c r="B33" s="9"/>
      <c r="C33" s="10" t="s">
        <v>14</v>
      </c>
      <c r="D33" s="11"/>
      <c r="E33" s="12" t="str">
        <f ca="1">IF(D33&lt;&gt;"",TODAY()-D33,"")</f>
        <v/>
      </c>
      <c r="F33" s="13"/>
      <c r="G33" s="13"/>
      <c r="H33" s="13"/>
      <c r="I33" s="13"/>
      <c r="J33" s="14" t="str">
        <f>IF(AND(F33&lt;&gt;"",G33&lt;&gt;"",H33&lt;&gt;"",I33&lt;&gt;""),SUM(F33:I33),"")</f>
        <v/>
      </c>
    </row>
    <row r="34" spans="1:10" x14ac:dyDescent="0.25">
      <c r="A34" s="8"/>
      <c r="B34" s="9"/>
      <c r="C34" s="13" t="s">
        <v>17</v>
      </c>
      <c r="D34" s="11"/>
      <c r="E34" s="12" t="str">
        <f ca="1">IF(D34&lt;&gt;"",TODAY()-D34,"")</f>
        <v/>
      </c>
      <c r="F34" s="13"/>
      <c r="G34" s="13"/>
      <c r="H34" s="13"/>
      <c r="I34" s="13"/>
      <c r="J34" s="14" t="str">
        <f>IF(AND(F34&lt;&gt;"",G34&lt;&gt;"",H34&lt;&gt;"",I34&lt;&gt;""),SUM(F34:I34),"")</f>
        <v/>
      </c>
    </row>
    <row r="35" spans="1:10" x14ac:dyDescent="0.25">
      <c r="A35" s="8"/>
      <c r="B35" s="9"/>
      <c r="C35" s="13" t="s">
        <v>20</v>
      </c>
      <c r="D35" s="11"/>
      <c r="E35" s="12" t="str">
        <f ca="1">IF(D35&lt;&gt;"",TODAY()-D35,"")</f>
        <v/>
      </c>
      <c r="F35" s="13"/>
      <c r="G35" s="13"/>
      <c r="H35" s="13"/>
      <c r="I35" s="13"/>
      <c r="J35" s="14" t="str">
        <f>IF(AND(F35&lt;&gt;"",G35&lt;&gt;"",H35&lt;&gt;"",I35&lt;&gt;""),SUM(F35:I35),"")</f>
        <v/>
      </c>
    </row>
    <row r="36" spans="1:10" ht="15.75" thickBot="1" x14ac:dyDescent="0.3">
      <c r="A36" s="16"/>
      <c r="B36" s="17"/>
      <c r="C36" s="18" t="s">
        <v>23</v>
      </c>
      <c r="D36" s="19"/>
      <c r="E36" s="20" t="str">
        <f ca="1">IF(D36&lt;&gt;"",TODAY()-D36,"")</f>
        <v/>
      </c>
      <c r="F36" s="18"/>
      <c r="G36" s="18"/>
      <c r="H36" s="18"/>
      <c r="I36" s="18"/>
      <c r="J36" s="21" t="str">
        <f>IF(AND(F36&lt;&gt;"",G36&lt;&gt;"",H36&lt;&gt;"",I36&lt;&gt;""),SUM(F36:I36),"")</f>
        <v/>
      </c>
    </row>
  </sheetData>
  <dataValidations count="1">
    <dataValidation type="whole" operator="lessThanOrEqual" allowBlank="1" showInputMessage="1" showErrorMessage="1" sqref="F5:I8 F12:I15 F19:I22 F26:I29 F33:I36">
      <formula1>25</formula1>
    </dataValidation>
  </dataValidations>
  <pageMargins left="0.7" right="0.7" top="0.75" bottom="0.75" header="0.3" footer="0.3"/>
  <pageSetup paperSize="9" scale="83" fitToHeight="0" orientation="landscape" horizontalDpi="0" verticalDpi="0" r:id="rId1"/>
  <rowBreaks count="2" manualBreakCount="2">
    <brk id="29" max="9" man="1"/>
    <brk id="35" max="9" man="1"/>
  </rowBreaks>
  <colBreaks count="1" manualBreakCount="1">
    <brk id="9" max="1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"/>
  <sheetViews>
    <sheetView workbookViewId="0">
      <selection activeCell="F12" sqref="F12"/>
    </sheetView>
  </sheetViews>
  <sheetFormatPr baseColWidth="10" defaultRowHeight="15" x14ac:dyDescent="0.25"/>
  <cols>
    <col min="1" max="1" width="11.28515625" style="3" bestFit="1" customWidth="1"/>
    <col min="2" max="2" width="13" style="3" bestFit="1" customWidth="1"/>
    <col min="3" max="3" width="10.7109375" style="3" bestFit="1" customWidth="1"/>
    <col min="4" max="4" width="4.5703125" style="3" bestFit="1" customWidth="1"/>
    <col min="5" max="5" width="10.5703125" style="3" bestFit="1" customWidth="1"/>
    <col min="6" max="6" width="11" style="3" bestFit="1" customWidth="1"/>
    <col min="7" max="11" width="11.42578125" style="3"/>
  </cols>
  <sheetData>
    <row r="1" spans="1:10" ht="18.75" x14ac:dyDescent="0.25">
      <c r="A1" s="1" t="s">
        <v>56</v>
      </c>
      <c r="B1" s="1"/>
      <c r="C1" s="1"/>
      <c r="D1" s="1"/>
      <c r="E1" s="1"/>
      <c r="F1" s="1"/>
      <c r="G1" s="1"/>
      <c r="H1" s="1"/>
      <c r="I1" s="2"/>
      <c r="J1" s="2">
        <v>5</v>
      </c>
    </row>
    <row r="3" spans="1:10" ht="15.75" thickBot="1" x14ac:dyDescent="0.3"/>
    <row r="4" spans="1:10" ht="39" thickBot="1" x14ac:dyDescent="0.3">
      <c r="A4" s="27" t="s">
        <v>2</v>
      </c>
      <c r="B4" s="28" t="s">
        <v>3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9</v>
      </c>
      <c r="H4" s="28" t="s">
        <v>10</v>
      </c>
      <c r="I4" s="29" t="s">
        <v>11</v>
      </c>
      <c r="J4" s="29" t="s">
        <v>48</v>
      </c>
    </row>
    <row r="5" spans="1:10" x14ac:dyDescent="0.25">
      <c r="A5" s="30" t="s">
        <v>25</v>
      </c>
      <c r="B5" s="31" t="s">
        <v>57</v>
      </c>
      <c r="C5" s="32">
        <v>35485</v>
      </c>
      <c r="D5" s="33"/>
      <c r="E5" s="33"/>
      <c r="F5" s="33"/>
      <c r="G5" s="33"/>
      <c r="H5" s="33"/>
      <c r="I5" s="33"/>
      <c r="J5" s="34">
        <v>1</v>
      </c>
    </row>
    <row r="6" spans="1:10" x14ac:dyDescent="0.25">
      <c r="A6" s="35" t="s">
        <v>12</v>
      </c>
      <c r="B6" s="36" t="s">
        <v>58</v>
      </c>
      <c r="C6" s="37">
        <v>34500</v>
      </c>
      <c r="D6" s="38"/>
      <c r="E6" s="38"/>
      <c r="F6" s="38"/>
      <c r="G6" s="38"/>
      <c r="H6" s="38"/>
      <c r="I6" s="38"/>
      <c r="J6" s="39">
        <v>2</v>
      </c>
    </row>
    <row r="7" spans="1:10" x14ac:dyDescent="0.25">
      <c r="A7" s="35" t="s">
        <v>18</v>
      </c>
      <c r="B7" s="36" t="s">
        <v>59</v>
      </c>
      <c r="C7" s="37">
        <v>34158</v>
      </c>
      <c r="D7" s="38"/>
      <c r="E7" s="38"/>
      <c r="F7" s="38"/>
      <c r="G7" s="38"/>
      <c r="H7" s="38"/>
      <c r="I7" s="38"/>
      <c r="J7" s="39">
        <v>3</v>
      </c>
    </row>
    <row r="8" spans="1:10" x14ac:dyDescent="0.25">
      <c r="A8" s="40" t="s">
        <v>27</v>
      </c>
      <c r="B8" s="38" t="s">
        <v>60</v>
      </c>
      <c r="C8" s="41">
        <v>33150</v>
      </c>
      <c r="D8" s="38"/>
      <c r="E8" s="38"/>
      <c r="F8" s="38"/>
      <c r="G8" s="38"/>
      <c r="H8" s="38"/>
      <c r="I8" s="38"/>
      <c r="J8" s="39">
        <v>4</v>
      </c>
    </row>
    <row r="9" spans="1:10" x14ac:dyDescent="0.25">
      <c r="A9" s="40" t="s">
        <v>21</v>
      </c>
      <c r="B9" s="38" t="s">
        <v>61</v>
      </c>
      <c r="C9" s="41">
        <v>33443</v>
      </c>
      <c r="D9" s="38"/>
      <c r="E9" s="38"/>
      <c r="F9" s="38"/>
      <c r="G9" s="38"/>
      <c r="H9" s="38"/>
      <c r="I9" s="38"/>
      <c r="J9" s="39">
        <v>5</v>
      </c>
    </row>
    <row r="10" spans="1:10" ht="15.75" thickBot="1" x14ac:dyDescent="0.3">
      <c r="A10" s="42" t="s">
        <v>15</v>
      </c>
      <c r="B10" s="43" t="s">
        <v>62</v>
      </c>
      <c r="C10" s="44">
        <v>31731</v>
      </c>
      <c r="D10" s="43"/>
      <c r="E10" s="43"/>
      <c r="F10" s="43"/>
      <c r="G10" s="43"/>
      <c r="H10" s="43"/>
      <c r="I10" s="43"/>
      <c r="J10" s="45">
        <v>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Poules_M16_BMX</vt:lpstr>
      <vt:lpstr>Results_M16_BMX</vt:lpstr>
      <vt:lpstr>Finales_P16_BMX</vt:lpstr>
      <vt:lpstr>Results_BMX_P16</vt:lpstr>
      <vt:lpstr>Finales_PRO_BMX</vt:lpstr>
      <vt:lpstr>Results_BMX_PRO</vt:lpstr>
      <vt:lpstr>Finales_P16_BMX!Impression_des_titres</vt:lpstr>
      <vt:lpstr>Finales_PRO_BMX!Impression_des_titres</vt:lpstr>
      <vt:lpstr>Poules_M16_BMX!Impression_des_titres</vt:lpstr>
      <vt:lpstr>Results_BMX_P16!Impression_des_titres</vt:lpstr>
      <vt:lpstr>Results_M16_BMX!Impression_des_titres</vt:lpstr>
      <vt:lpstr>Finales_P16_BMX!Zone_d_impression</vt:lpstr>
      <vt:lpstr>Finales_PRO_BMX!Zone_d_impression</vt:lpstr>
      <vt:lpstr>Poules_M16_BMX!Zone_d_impression</vt:lpstr>
      <vt:lpstr>Results_M16_BMX!Zone_d_impression</vt:lpstr>
    </vt:vector>
  </TitlesOfParts>
  <Company>PSA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WIATROWSKI - P722935</dc:creator>
  <cp:lastModifiedBy>FRANCOIS WIATROWSKI - P722935</cp:lastModifiedBy>
  <dcterms:created xsi:type="dcterms:W3CDTF">2017-06-06T09:05:18Z</dcterms:created>
  <dcterms:modified xsi:type="dcterms:W3CDTF">2017-06-06T09:13:33Z</dcterms:modified>
</cp:coreProperties>
</file>